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100" windowWidth="5988" windowHeight="3744" activeTab="0"/>
  </bookViews>
  <sheets>
    <sheet name="parameter" sheetId="1" r:id="rId1"/>
    <sheet name="data" sheetId="2" r:id="rId2"/>
    <sheet name="figures" sheetId="3" r:id="rId3"/>
  </sheets>
  <definedNames/>
  <calcPr fullCalcOnLoad="1"/>
</workbook>
</file>

<file path=xl/sharedStrings.xml><?xml version="1.0" encoding="utf-8"?>
<sst xmlns="http://schemas.openxmlformats.org/spreadsheetml/2006/main" count="75" uniqueCount="61">
  <si>
    <t>station</t>
  </si>
  <si>
    <t>W/M²</t>
  </si>
  <si>
    <t>temp of light sensor K</t>
  </si>
  <si>
    <t>temp dry bulb</t>
  </si>
  <si>
    <t>temp wet bulb</t>
  </si>
  <si>
    <t>air pressure hPa</t>
  </si>
  <si>
    <t>SST</t>
  </si>
  <si>
    <t>LatDeg</t>
  </si>
  <si>
    <t>LatMin</t>
  </si>
  <si>
    <t>LatDecSec</t>
  </si>
  <si>
    <t>LonDeg</t>
  </si>
  <si>
    <t>LonMin</t>
  </si>
  <si>
    <t>LonDecSec</t>
  </si>
  <si>
    <t>SS PSU</t>
  </si>
  <si>
    <t>ship direction Degr</t>
  </si>
  <si>
    <t>ship speed kn</t>
  </si>
  <si>
    <t>wind direction degr</t>
  </si>
  <si>
    <t>wind speed m/s</t>
  </si>
  <si>
    <t>rel. humidity</t>
  </si>
  <si>
    <t>YD</t>
  </si>
  <si>
    <t>hr</t>
  </si>
  <si>
    <t>min</t>
  </si>
  <si>
    <t>sec</t>
  </si>
  <si>
    <t>Ydsec</t>
  </si>
  <si>
    <t>YDHrMinSec</t>
  </si>
  <si>
    <t xml:space="preserve">Operator: Peter Wlost            </t>
  </si>
  <si>
    <t>dec_hr</t>
  </si>
  <si>
    <t>dec_hr_min-sec</t>
  </si>
  <si>
    <t>Institue of Baltic Sea Research</t>
  </si>
  <si>
    <t>Seestrasse 15</t>
  </si>
  <si>
    <t>D18119 Rostock - Warnemünde</t>
  </si>
  <si>
    <t>Germany</t>
  </si>
  <si>
    <t>Lutz Postel, 3-4-01</t>
  </si>
  <si>
    <t>r/v A.v.Humboldt,</t>
  </si>
  <si>
    <t>D18119 Rostock - Warnemünde, Germany</t>
  </si>
  <si>
    <t>Global radiation (W/m2)</t>
  </si>
  <si>
    <t>Temperature dry bulb</t>
  </si>
  <si>
    <t>Temperature wet bulb</t>
  </si>
  <si>
    <t>Air pressure in millibars - hPa</t>
  </si>
  <si>
    <t>Sea Surface Temperature</t>
  </si>
  <si>
    <t>Latitude Deg</t>
  </si>
  <si>
    <t>Latitude Min</t>
  </si>
  <si>
    <t>Longitude Deg</t>
  </si>
  <si>
    <t>Longitude Min</t>
  </si>
  <si>
    <t>SeaSurface Salinity PSU</t>
  </si>
  <si>
    <t>Ship Direction Degrees</t>
  </si>
  <si>
    <t>Ship Speed Knots</t>
  </si>
  <si>
    <t>Wind Direction degrees</t>
  </si>
  <si>
    <t>Wind Speed Meters/second</t>
  </si>
  <si>
    <t>relative humidity</t>
  </si>
  <si>
    <t>Temperature of light sensor in Kelvin</t>
  </si>
  <si>
    <t>Julian Day 1993 [d]</t>
  </si>
  <si>
    <t>Julian Day 1993 [sec]</t>
  </si>
  <si>
    <t>hour</t>
  </si>
  <si>
    <t>minutes</t>
  </si>
  <si>
    <t>seconds</t>
  </si>
  <si>
    <t>decimal hr,min,sec</t>
  </si>
  <si>
    <t>measuring time [Julian Day, sec.]</t>
  </si>
  <si>
    <t>measuring time [decimal hours]</t>
  </si>
  <si>
    <t>measuring mode:</t>
  </si>
  <si>
    <t>6 registrations are integrated in 1 minute. Subsequently, 10 seconds are needed for data logging.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</si>
</sst>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h:mm:ss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</numFmts>
  <fonts count="10">
    <font>
      <sz val="10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25"/>
      <name val="Arial"/>
      <family val="2"/>
    </font>
    <font>
      <sz val="6"/>
      <color indexed="8"/>
      <name val="Arial"/>
      <family val="0"/>
    </font>
    <font>
      <sz val="6"/>
      <color indexed="8"/>
      <name val="Times New Roman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latin typeface="Arial"/>
                <a:ea typeface="Arial"/>
                <a:cs typeface="Arial"/>
              </a:rPr>
              <a:t>Global radiation  [ W / m² 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49"/>
          <c:w val="0.93675"/>
          <c:h val="0.76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data!$J$7</c:f>
              <c:strCache>
                <c:ptCount val="1"/>
                <c:pt idx="0">
                  <c:v>W/M²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data!$H$8:$H$501</c:f>
              <c:numCache>
                <c:ptCount val="494"/>
                <c:pt idx="0">
                  <c:v>156.29605324074075</c:v>
                </c:pt>
                <c:pt idx="1">
                  <c:v>156.29686342592592</c:v>
                </c:pt>
                <c:pt idx="2">
                  <c:v>156.29767361111112</c:v>
                </c:pt>
                <c:pt idx="3">
                  <c:v>156.2984837962963</c:v>
                </c:pt>
                <c:pt idx="4">
                  <c:v>156.29929398148147</c:v>
                </c:pt>
                <c:pt idx="5">
                  <c:v>156.30010416666667</c:v>
                </c:pt>
                <c:pt idx="6">
                  <c:v>156.30091435185184</c:v>
                </c:pt>
                <c:pt idx="7">
                  <c:v>156.30172453703705</c:v>
                </c:pt>
                <c:pt idx="8">
                  <c:v>156.30253472222222</c:v>
                </c:pt>
                <c:pt idx="9">
                  <c:v>156.30334490740742</c:v>
                </c:pt>
                <c:pt idx="10">
                  <c:v>156.3041550925926</c:v>
                </c:pt>
                <c:pt idx="11">
                  <c:v>156.30496527777777</c:v>
                </c:pt>
                <c:pt idx="12">
                  <c:v>156.30577546296297</c:v>
                </c:pt>
                <c:pt idx="13">
                  <c:v>156.30658564814814</c:v>
                </c:pt>
                <c:pt idx="14">
                  <c:v>156.30739583333335</c:v>
                </c:pt>
                <c:pt idx="15">
                  <c:v>156.30820601851852</c:v>
                </c:pt>
                <c:pt idx="16">
                  <c:v>156.3090162037037</c:v>
                </c:pt>
                <c:pt idx="17">
                  <c:v>156.3098263888889</c:v>
                </c:pt>
                <c:pt idx="18">
                  <c:v>156.31063657407407</c:v>
                </c:pt>
                <c:pt idx="19">
                  <c:v>156.31144675925927</c:v>
                </c:pt>
                <c:pt idx="20">
                  <c:v>156.31225694444444</c:v>
                </c:pt>
                <c:pt idx="21">
                  <c:v>156.31306712962962</c:v>
                </c:pt>
                <c:pt idx="22">
                  <c:v>156.31387731481482</c:v>
                </c:pt>
                <c:pt idx="23">
                  <c:v>156.3146875</c:v>
                </c:pt>
                <c:pt idx="24">
                  <c:v>156.3154976851852</c:v>
                </c:pt>
                <c:pt idx="25">
                  <c:v>156.31630787037037</c:v>
                </c:pt>
                <c:pt idx="26">
                  <c:v>156.31711805555557</c:v>
                </c:pt>
                <c:pt idx="27">
                  <c:v>156.4902662037037</c:v>
                </c:pt>
                <c:pt idx="28">
                  <c:v>156.4910763888889</c:v>
                </c:pt>
                <c:pt idx="29">
                  <c:v>156.49188657407407</c:v>
                </c:pt>
                <c:pt idx="30">
                  <c:v>156.49269675925925</c:v>
                </c:pt>
                <c:pt idx="31">
                  <c:v>156.49350694444445</c:v>
                </c:pt>
                <c:pt idx="32">
                  <c:v>156.49431712962962</c:v>
                </c:pt>
                <c:pt idx="33">
                  <c:v>156.49512731481482</c:v>
                </c:pt>
                <c:pt idx="34">
                  <c:v>156.4959375</c:v>
                </c:pt>
                <c:pt idx="35">
                  <c:v>156.4967476851852</c:v>
                </c:pt>
                <c:pt idx="36">
                  <c:v>156.49755787037037</c:v>
                </c:pt>
                <c:pt idx="37">
                  <c:v>156.49836805555555</c:v>
                </c:pt>
                <c:pt idx="38">
                  <c:v>156.49917824074075</c:v>
                </c:pt>
                <c:pt idx="39">
                  <c:v>156.49998842592592</c:v>
                </c:pt>
                <c:pt idx="40">
                  <c:v>156.50079861111112</c:v>
                </c:pt>
                <c:pt idx="41">
                  <c:v>156.5016087962963</c:v>
                </c:pt>
                <c:pt idx="42">
                  <c:v>156.50241898148147</c:v>
                </c:pt>
                <c:pt idx="43">
                  <c:v>156.50322916666667</c:v>
                </c:pt>
                <c:pt idx="44">
                  <c:v>156.50403935185184</c:v>
                </c:pt>
                <c:pt idx="45">
                  <c:v>156.50484953703705</c:v>
                </c:pt>
                <c:pt idx="46">
                  <c:v>156.50565972222222</c:v>
                </c:pt>
                <c:pt idx="47">
                  <c:v>156.50646990740742</c:v>
                </c:pt>
                <c:pt idx="48">
                  <c:v>156.5072800925926</c:v>
                </c:pt>
                <c:pt idx="49">
                  <c:v>156.50809027777777</c:v>
                </c:pt>
                <c:pt idx="50">
                  <c:v>156.50890046296297</c:v>
                </c:pt>
                <c:pt idx="51">
                  <c:v>156.50971064814814</c:v>
                </c:pt>
                <c:pt idx="52">
                  <c:v>156.51052083333335</c:v>
                </c:pt>
                <c:pt idx="53">
                  <c:v>156.51133101851852</c:v>
                </c:pt>
                <c:pt idx="54">
                  <c:v>156.5121412037037</c:v>
                </c:pt>
                <c:pt idx="55">
                  <c:v>156.5129513888889</c:v>
                </c:pt>
                <c:pt idx="56">
                  <c:v>156.51376157407407</c:v>
                </c:pt>
                <c:pt idx="57">
                  <c:v>156.51457175925927</c:v>
                </c:pt>
                <c:pt idx="58">
                  <c:v>156.51538194444444</c:v>
                </c:pt>
                <c:pt idx="59">
                  <c:v>156.51619212962962</c:v>
                </c:pt>
                <c:pt idx="60">
                  <c:v>156.51700231481482</c:v>
                </c:pt>
                <c:pt idx="61">
                  <c:v>156.5178125</c:v>
                </c:pt>
                <c:pt idx="62">
                  <c:v>156.5186226851852</c:v>
                </c:pt>
                <c:pt idx="63">
                  <c:v>156.51943287037037</c:v>
                </c:pt>
                <c:pt idx="64">
                  <c:v>156.52024305555557</c:v>
                </c:pt>
                <c:pt idx="65">
                  <c:v>156.52105324074074</c:v>
                </c:pt>
                <c:pt idx="66">
                  <c:v>156.52186342592591</c:v>
                </c:pt>
                <c:pt idx="67">
                  <c:v>156.52267361111112</c:v>
                </c:pt>
                <c:pt idx="68">
                  <c:v>156.5234837962963</c:v>
                </c:pt>
                <c:pt idx="69">
                  <c:v>156.5242939814815</c:v>
                </c:pt>
                <c:pt idx="70">
                  <c:v>156.72609953703704</c:v>
                </c:pt>
                <c:pt idx="71">
                  <c:v>156.72690972222222</c:v>
                </c:pt>
                <c:pt idx="72">
                  <c:v>156.72771990740742</c:v>
                </c:pt>
                <c:pt idx="73">
                  <c:v>156.7285300925926</c:v>
                </c:pt>
                <c:pt idx="74">
                  <c:v>156.72934027777777</c:v>
                </c:pt>
                <c:pt idx="75">
                  <c:v>156.73015046296297</c:v>
                </c:pt>
                <c:pt idx="76">
                  <c:v>156.73096064814814</c:v>
                </c:pt>
                <c:pt idx="77">
                  <c:v>156.73177083333334</c:v>
                </c:pt>
                <c:pt idx="78">
                  <c:v>156.73258101851852</c:v>
                </c:pt>
                <c:pt idx="79">
                  <c:v>156.7333912037037</c:v>
                </c:pt>
                <c:pt idx="80">
                  <c:v>156.7342013888889</c:v>
                </c:pt>
                <c:pt idx="81">
                  <c:v>156.73501157407406</c:v>
                </c:pt>
                <c:pt idx="82">
                  <c:v>156.73582175925927</c:v>
                </c:pt>
                <c:pt idx="83">
                  <c:v>156.73663194444444</c:v>
                </c:pt>
                <c:pt idx="84">
                  <c:v>156.73744212962964</c:v>
                </c:pt>
                <c:pt idx="85">
                  <c:v>156.73825231481482</c:v>
                </c:pt>
                <c:pt idx="86">
                  <c:v>156.7390625</c:v>
                </c:pt>
                <c:pt idx="87">
                  <c:v>156.7398726851852</c:v>
                </c:pt>
                <c:pt idx="88">
                  <c:v>156.74068287037036</c:v>
                </c:pt>
                <c:pt idx="89">
                  <c:v>156.74149305555557</c:v>
                </c:pt>
                <c:pt idx="90">
                  <c:v>156.74230324074074</c:v>
                </c:pt>
                <c:pt idx="91">
                  <c:v>156.7431134259259</c:v>
                </c:pt>
                <c:pt idx="92">
                  <c:v>156.74392361111111</c:v>
                </c:pt>
                <c:pt idx="93">
                  <c:v>156.7447337962963</c:v>
                </c:pt>
                <c:pt idx="94">
                  <c:v>156.7455439814815</c:v>
                </c:pt>
                <c:pt idx="95">
                  <c:v>156.74635416666666</c:v>
                </c:pt>
                <c:pt idx="96">
                  <c:v>156.74716435185186</c:v>
                </c:pt>
                <c:pt idx="97">
                  <c:v>156.74797453703704</c:v>
                </c:pt>
                <c:pt idx="98">
                  <c:v>156.7487847222222</c:v>
                </c:pt>
                <c:pt idx="99">
                  <c:v>156.7495949074074</c:v>
                </c:pt>
                <c:pt idx="100">
                  <c:v>156.7504050925926</c:v>
                </c:pt>
                <c:pt idx="101">
                  <c:v>156.7512152777778</c:v>
                </c:pt>
                <c:pt idx="102">
                  <c:v>156.75202546296296</c:v>
                </c:pt>
                <c:pt idx="103">
                  <c:v>156.75283564814814</c:v>
                </c:pt>
                <c:pt idx="104">
                  <c:v>156.75364583333334</c:v>
                </c:pt>
                <c:pt idx="105">
                  <c:v>156.7544560185185</c:v>
                </c:pt>
                <c:pt idx="106">
                  <c:v>157.28855324074075</c:v>
                </c:pt>
                <c:pt idx="107">
                  <c:v>157.28936342592593</c:v>
                </c:pt>
                <c:pt idx="108">
                  <c:v>157.2901736111111</c:v>
                </c:pt>
                <c:pt idx="109">
                  <c:v>157.2909837962963</c:v>
                </c:pt>
                <c:pt idx="110">
                  <c:v>157.29179398148148</c:v>
                </c:pt>
                <c:pt idx="111">
                  <c:v>157.29260416666668</c:v>
                </c:pt>
                <c:pt idx="112">
                  <c:v>157.29341435185185</c:v>
                </c:pt>
                <c:pt idx="113">
                  <c:v>157.29422453703702</c:v>
                </c:pt>
                <c:pt idx="114">
                  <c:v>157.29503472222223</c:v>
                </c:pt>
                <c:pt idx="115">
                  <c:v>157.2958449074074</c:v>
                </c:pt>
                <c:pt idx="116">
                  <c:v>157.2966550925926</c:v>
                </c:pt>
                <c:pt idx="117">
                  <c:v>157.29746527777777</c:v>
                </c:pt>
                <c:pt idx="118">
                  <c:v>157.29827546296298</c:v>
                </c:pt>
                <c:pt idx="119">
                  <c:v>157.29908564814815</c:v>
                </c:pt>
                <c:pt idx="120">
                  <c:v>157.29989583333332</c:v>
                </c:pt>
                <c:pt idx="121">
                  <c:v>157.30070601851853</c:v>
                </c:pt>
                <c:pt idx="122">
                  <c:v>157.67974537037037</c:v>
                </c:pt>
                <c:pt idx="123">
                  <c:v>157.68055555555554</c:v>
                </c:pt>
                <c:pt idx="124">
                  <c:v>157.68136574074074</c:v>
                </c:pt>
                <c:pt idx="125">
                  <c:v>157.68217592592592</c:v>
                </c:pt>
                <c:pt idx="126">
                  <c:v>157.68298611111112</c:v>
                </c:pt>
                <c:pt idx="127">
                  <c:v>157.6837962962963</c:v>
                </c:pt>
                <c:pt idx="128">
                  <c:v>157.6846064814815</c:v>
                </c:pt>
                <c:pt idx="129">
                  <c:v>157.68541666666667</c:v>
                </c:pt>
                <c:pt idx="130">
                  <c:v>157.68622685185184</c:v>
                </c:pt>
                <c:pt idx="131">
                  <c:v>157.68703703703704</c:v>
                </c:pt>
                <c:pt idx="132">
                  <c:v>157.68784722222222</c:v>
                </c:pt>
                <c:pt idx="133">
                  <c:v>157.68865740740742</c:v>
                </c:pt>
                <c:pt idx="134">
                  <c:v>157.6894675925926</c:v>
                </c:pt>
                <c:pt idx="135">
                  <c:v>157.69027777777777</c:v>
                </c:pt>
                <c:pt idx="136">
                  <c:v>157.69108796296297</c:v>
                </c:pt>
                <c:pt idx="137">
                  <c:v>157.69189814814814</c:v>
                </c:pt>
                <c:pt idx="138">
                  <c:v>157.69270833333334</c:v>
                </c:pt>
                <c:pt idx="139">
                  <c:v>157.69351851851852</c:v>
                </c:pt>
                <c:pt idx="140">
                  <c:v>157.6943287037037</c:v>
                </c:pt>
                <c:pt idx="141">
                  <c:v>157.6951388888889</c:v>
                </c:pt>
                <c:pt idx="142">
                  <c:v>157.69594907407406</c:v>
                </c:pt>
                <c:pt idx="143">
                  <c:v>157.69675925925927</c:v>
                </c:pt>
                <c:pt idx="144">
                  <c:v>157.69756944444444</c:v>
                </c:pt>
                <c:pt idx="145">
                  <c:v>157.69837962962964</c:v>
                </c:pt>
                <c:pt idx="146">
                  <c:v>157.69918981481482</c:v>
                </c:pt>
                <c:pt idx="147">
                  <c:v>157.7</c:v>
                </c:pt>
                <c:pt idx="148">
                  <c:v>157.7008101851852</c:v>
                </c:pt>
                <c:pt idx="149">
                  <c:v>157.70162037037036</c:v>
                </c:pt>
                <c:pt idx="150">
                  <c:v>157.70243055555557</c:v>
                </c:pt>
                <c:pt idx="151">
                  <c:v>157.70324074074074</c:v>
                </c:pt>
                <c:pt idx="152">
                  <c:v>157.7040509259259</c:v>
                </c:pt>
                <c:pt idx="153">
                  <c:v>157.70486111111111</c:v>
                </c:pt>
                <c:pt idx="154">
                  <c:v>158.25547453703703</c:v>
                </c:pt>
                <c:pt idx="155">
                  <c:v>158.25628472222223</c:v>
                </c:pt>
                <c:pt idx="156">
                  <c:v>158.2570949074074</c:v>
                </c:pt>
                <c:pt idx="157">
                  <c:v>158.25790509259258</c:v>
                </c:pt>
                <c:pt idx="158">
                  <c:v>158.25871527777778</c:v>
                </c:pt>
                <c:pt idx="159">
                  <c:v>158.25952546296296</c:v>
                </c:pt>
                <c:pt idx="160">
                  <c:v>158.26033564814816</c:v>
                </c:pt>
                <c:pt idx="161">
                  <c:v>158.26114583333333</c:v>
                </c:pt>
                <c:pt idx="162">
                  <c:v>158.26195601851853</c:v>
                </c:pt>
                <c:pt idx="163">
                  <c:v>158.2627662037037</c:v>
                </c:pt>
                <c:pt idx="164">
                  <c:v>158.26357638888888</c:v>
                </c:pt>
                <c:pt idx="165">
                  <c:v>158.26438657407408</c:v>
                </c:pt>
                <c:pt idx="166">
                  <c:v>158.26519675925925</c:v>
                </c:pt>
                <c:pt idx="167">
                  <c:v>158.26600694444446</c:v>
                </c:pt>
                <c:pt idx="168">
                  <c:v>158.26681712962963</c:v>
                </c:pt>
                <c:pt idx="169">
                  <c:v>158.2676273148148</c:v>
                </c:pt>
                <c:pt idx="170">
                  <c:v>158.2684375</c:v>
                </c:pt>
                <c:pt idx="171">
                  <c:v>158.26924768518518</c:v>
                </c:pt>
                <c:pt idx="172">
                  <c:v>158.27005787037038</c:v>
                </c:pt>
                <c:pt idx="173">
                  <c:v>158.27086805555555</c:v>
                </c:pt>
                <c:pt idx="174">
                  <c:v>158.27167824074073</c:v>
                </c:pt>
                <c:pt idx="175">
                  <c:v>158.27248842592593</c:v>
                </c:pt>
                <c:pt idx="176">
                  <c:v>158.2732986111111</c:v>
                </c:pt>
                <c:pt idx="177">
                  <c:v>158.2741087962963</c:v>
                </c:pt>
                <c:pt idx="178">
                  <c:v>158.27491898148148</c:v>
                </c:pt>
                <c:pt idx="179">
                  <c:v>158.27572916666668</c:v>
                </c:pt>
                <c:pt idx="180">
                  <c:v>158.27653935185185</c:v>
                </c:pt>
                <c:pt idx="181">
                  <c:v>158.27734953703703</c:v>
                </c:pt>
                <c:pt idx="182">
                  <c:v>158.27815972222223</c:v>
                </c:pt>
                <c:pt idx="183">
                  <c:v>158.2789699074074</c:v>
                </c:pt>
                <c:pt idx="184">
                  <c:v>159.20699074074074</c:v>
                </c:pt>
                <c:pt idx="185">
                  <c:v>159.20780092592594</c:v>
                </c:pt>
                <c:pt idx="186">
                  <c:v>159.2086111111111</c:v>
                </c:pt>
                <c:pt idx="187">
                  <c:v>159.20942129629628</c:v>
                </c:pt>
                <c:pt idx="188">
                  <c:v>159.2102314814815</c:v>
                </c:pt>
                <c:pt idx="189">
                  <c:v>159.21104166666666</c:v>
                </c:pt>
                <c:pt idx="190">
                  <c:v>159.21185185185186</c:v>
                </c:pt>
                <c:pt idx="191">
                  <c:v>159.21266203703703</c:v>
                </c:pt>
                <c:pt idx="192">
                  <c:v>159.2134722222222</c:v>
                </c:pt>
                <c:pt idx="193">
                  <c:v>159.2142824074074</c:v>
                </c:pt>
                <c:pt idx="194">
                  <c:v>159.27862268518518</c:v>
                </c:pt>
                <c:pt idx="195">
                  <c:v>159.27943287037036</c:v>
                </c:pt>
                <c:pt idx="196">
                  <c:v>159.28024305555556</c:v>
                </c:pt>
                <c:pt idx="197">
                  <c:v>159.28105324074073</c:v>
                </c:pt>
                <c:pt idx="198">
                  <c:v>159.28186342592593</c:v>
                </c:pt>
                <c:pt idx="199">
                  <c:v>159.2826736111111</c:v>
                </c:pt>
                <c:pt idx="200">
                  <c:v>159.2834837962963</c:v>
                </c:pt>
                <c:pt idx="201">
                  <c:v>159.28429398148148</c:v>
                </c:pt>
                <c:pt idx="202">
                  <c:v>159.28510416666666</c:v>
                </c:pt>
                <c:pt idx="203">
                  <c:v>159.28591435185186</c:v>
                </c:pt>
                <c:pt idx="204">
                  <c:v>159.28672453703703</c:v>
                </c:pt>
                <c:pt idx="205">
                  <c:v>159.28753472222223</c:v>
                </c:pt>
                <c:pt idx="206">
                  <c:v>159.2883449074074</c:v>
                </c:pt>
                <c:pt idx="207">
                  <c:v>159.28915509259258</c:v>
                </c:pt>
                <c:pt idx="208">
                  <c:v>159.28996527777778</c:v>
                </c:pt>
                <c:pt idx="209">
                  <c:v>159.29077546296296</c:v>
                </c:pt>
                <c:pt idx="210">
                  <c:v>159.3126736111111</c:v>
                </c:pt>
                <c:pt idx="211">
                  <c:v>159.3134837962963</c:v>
                </c:pt>
                <c:pt idx="212">
                  <c:v>159.31429398148148</c:v>
                </c:pt>
                <c:pt idx="213">
                  <c:v>159.31510416666666</c:v>
                </c:pt>
                <c:pt idx="214">
                  <c:v>159.31591435185186</c:v>
                </c:pt>
                <c:pt idx="215">
                  <c:v>159.31672453703703</c:v>
                </c:pt>
                <c:pt idx="216">
                  <c:v>159.31753472222223</c:v>
                </c:pt>
                <c:pt idx="217">
                  <c:v>159.3183449074074</c:v>
                </c:pt>
                <c:pt idx="218">
                  <c:v>159.31915509259258</c:v>
                </c:pt>
                <c:pt idx="219">
                  <c:v>159.31996527777778</c:v>
                </c:pt>
                <c:pt idx="220">
                  <c:v>159.32077546296296</c:v>
                </c:pt>
                <c:pt idx="221">
                  <c:v>159.32158564814816</c:v>
                </c:pt>
                <c:pt idx="222">
                  <c:v>159.32239583333333</c:v>
                </c:pt>
                <c:pt idx="223">
                  <c:v>159.3232060185185</c:v>
                </c:pt>
                <c:pt idx="224">
                  <c:v>159.3240162037037</c:v>
                </c:pt>
                <c:pt idx="225">
                  <c:v>159.32482638888888</c:v>
                </c:pt>
                <c:pt idx="226">
                  <c:v>159.32563657407408</c:v>
                </c:pt>
                <c:pt idx="227">
                  <c:v>159.32644675925926</c:v>
                </c:pt>
                <c:pt idx="228">
                  <c:v>159.32725694444446</c:v>
                </c:pt>
                <c:pt idx="229">
                  <c:v>159.32806712962963</c:v>
                </c:pt>
                <c:pt idx="230">
                  <c:v>159.3288773148148</c:v>
                </c:pt>
                <c:pt idx="231">
                  <c:v>159.3296875</c:v>
                </c:pt>
                <c:pt idx="232">
                  <c:v>159.33049768518518</c:v>
                </c:pt>
                <c:pt idx="233">
                  <c:v>159.33130787037038</c:v>
                </c:pt>
                <c:pt idx="234">
                  <c:v>159.33211805555555</c:v>
                </c:pt>
                <c:pt idx="235">
                  <c:v>159.33292824074073</c:v>
                </c:pt>
                <c:pt idx="236">
                  <c:v>159.33373842592593</c:v>
                </c:pt>
                <c:pt idx="237">
                  <c:v>159.36256944444443</c:v>
                </c:pt>
                <c:pt idx="238">
                  <c:v>159.36337962962963</c:v>
                </c:pt>
                <c:pt idx="239">
                  <c:v>159.3641898148148</c:v>
                </c:pt>
                <c:pt idx="240">
                  <c:v>159.365</c:v>
                </c:pt>
                <c:pt idx="241">
                  <c:v>159.36581018518518</c:v>
                </c:pt>
                <c:pt idx="242">
                  <c:v>159.36662037037038</c:v>
                </c:pt>
                <c:pt idx="243">
                  <c:v>159.36743055555556</c:v>
                </c:pt>
                <c:pt idx="244">
                  <c:v>159.36824074074073</c:v>
                </c:pt>
                <c:pt idx="245">
                  <c:v>159.36905092592593</c:v>
                </c:pt>
                <c:pt idx="246">
                  <c:v>159.3698611111111</c:v>
                </c:pt>
                <c:pt idx="247">
                  <c:v>159.3706712962963</c:v>
                </c:pt>
                <c:pt idx="248">
                  <c:v>159.37148148148148</c:v>
                </c:pt>
                <c:pt idx="249">
                  <c:v>159.37229166666665</c:v>
                </c:pt>
                <c:pt idx="250">
                  <c:v>159.37310185185186</c:v>
                </c:pt>
                <c:pt idx="251">
                  <c:v>159.37391203703703</c:v>
                </c:pt>
                <c:pt idx="252">
                  <c:v>159.37472222222223</c:v>
                </c:pt>
                <c:pt idx="253">
                  <c:v>159.3755324074074</c:v>
                </c:pt>
                <c:pt idx="254">
                  <c:v>159.37634259259258</c:v>
                </c:pt>
                <c:pt idx="255">
                  <c:v>160.27278935185186</c:v>
                </c:pt>
                <c:pt idx="256">
                  <c:v>160.27359953703703</c:v>
                </c:pt>
                <c:pt idx="257">
                  <c:v>160.27440972222223</c:v>
                </c:pt>
                <c:pt idx="258">
                  <c:v>160.2752199074074</c:v>
                </c:pt>
                <c:pt idx="259">
                  <c:v>160.2760300925926</c:v>
                </c:pt>
                <c:pt idx="260">
                  <c:v>160.27684027777778</c:v>
                </c:pt>
                <c:pt idx="261">
                  <c:v>160.27765046296295</c:v>
                </c:pt>
                <c:pt idx="262">
                  <c:v>160.27846064814815</c:v>
                </c:pt>
                <c:pt idx="263">
                  <c:v>160.27927083333333</c:v>
                </c:pt>
                <c:pt idx="264">
                  <c:v>160.28008101851853</c:v>
                </c:pt>
                <c:pt idx="265">
                  <c:v>160.2808912037037</c:v>
                </c:pt>
                <c:pt idx="266">
                  <c:v>160.28170138888888</c:v>
                </c:pt>
                <c:pt idx="267">
                  <c:v>160.6942361111111</c:v>
                </c:pt>
                <c:pt idx="268">
                  <c:v>160.69504629629628</c:v>
                </c:pt>
                <c:pt idx="269">
                  <c:v>160.69585648148148</c:v>
                </c:pt>
                <c:pt idx="270">
                  <c:v>160.69666666666666</c:v>
                </c:pt>
                <c:pt idx="271">
                  <c:v>160.69747685185186</c:v>
                </c:pt>
                <c:pt idx="272">
                  <c:v>160.69828703703703</c:v>
                </c:pt>
                <c:pt idx="273">
                  <c:v>160.69909722222224</c:v>
                </c:pt>
                <c:pt idx="274">
                  <c:v>160.6999074074074</c:v>
                </c:pt>
                <c:pt idx="275">
                  <c:v>160.70071759259258</c:v>
                </c:pt>
                <c:pt idx="276">
                  <c:v>160.70152777777778</c:v>
                </c:pt>
                <c:pt idx="277">
                  <c:v>160.70233796296296</c:v>
                </c:pt>
                <c:pt idx="278">
                  <c:v>160.70314814814816</c:v>
                </c:pt>
                <c:pt idx="279">
                  <c:v>160.70395833333333</c:v>
                </c:pt>
                <c:pt idx="280">
                  <c:v>160.7047685185185</c:v>
                </c:pt>
                <c:pt idx="281">
                  <c:v>160.7055787037037</c:v>
                </c:pt>
                <c:pt idx="282">
                  <c:v>160.70638888888888</c:v>
                </c:pt>
                <c:pt idx="283">
                  <c:v>160.70719907407408</c:v>
                </c:pt>
                <c:pt idx="284">
                  <c:v>161.2555324074074</c:v>
                </c:pt>
                <c:pt idx="285">
                  <c:v>161.2563425925926</c:v>
                </c:pt>
                <c:pt idx="286">
                  <c:v>161.25715277777778</c:v>
                </c:pt>
                <c:pt idx="287">
                  <c:v>161.25796296296295</c:v>
                </c:pt>
                <c:pt idx="288">
                  <c:v>161.25877314814815</c:v>
                </c:pt>
                <c:pt idx="289">
                  <c:v>161.25958333333332</c:v>
                </c:pt>
                <c:pt idx="290">
                  <c:v>161.26039351851853</c:v>
                </c:pt>
                <c:pt idx="291">
                  <c:v>161.2612037037037</c:v>
                </c:pt>
                <c:pt idx="292">
                  <c:v>161.2620138888889</c:v>
                </c:pt>
                <c:pt idx="293">
                  <c:v>161.26282407407408</c:v>
                </c:pt>
                <c:pt idx="294">
                  <c:v>161.26363425925925</c:v>
                </c:pt>
                <c:pt idx="295">
                  <c:v>161.26444444444445</c:v>
                </c:pt>
                <c:pt idx="296">
                  <c:v>161.26525462962962</c:v>
                </c:pt>
                <c:pt idx="297">
                  <c:v>161.26606481481483</c:v>
                </c:pt>
                <c:pt idx="298">
                  <c:v>161.266875</c:v>
                </c:pt>
                <c:pt idx="299">
                  <c:v>161.26768518518517</c:v>
                </c:pt>
                <c:pt idx="300">
                  <c:v>161.26849537037037</c:v>
                </c:pt>
                <c:pt idx="301">
                  <c:v>161.76599537037038</c:v>
                </c:pt>
                <c:pt idx="302">
                  <c:v>161.76680555555555</c:v>
                </c:pt>
                <c:pt idx="303">
                  <c:v>161.76761574074075</c:v>
                </c:pt>
                <c:pt idx="304">
                  <c:v>161.76842592592592</c:v>
                </c:pt>
                <c:pt idx="305">
                  <c:v>161.7692361111111</c:v>
                </c:pt>
                <c:pt idx="306">
                  <c:v>161.7700462962963</c:v>
                </c:pt>
                <c:pt idx="307">
                  <c:v>161.77085648148147</c:v>
                </c:pt>
                <c:pt idx="308">
                  <c:v>161.77166666666668</c:v>
                </c:pt>
                <c:pt idx="309">
                  <c:v>161.77247685185185</c:v>
                </c:pt>
                <c:pt idx="310">
                  <c:v>161.77328703703705</c:v>
                </c:pt>
                <c:pt idx="311">
                  <c:v>161.77409722222222</c:v>
                </c:pt>
                <c:pt idx="312">
                  <c:v>161.7749074074074</c:v>
                </c:pt>
                <c:pt idx="313">
                  <c:v>161.7757175925926</c:v>
                </c:pt>
                <c:pt idx="314">
                  <c:v>161.77652777777777</c:v>
                </c:pt>
                <c:pt idx="315">
                  <c:v>161.77733796296297</c:v>
                </c:pt>
                <c:pt idx="316">
                  <c:v>161.77814814814815</c:v>
                </c:pt>
                <c:pt idx="317">
                  <c:v>161.77895833333332</c:v>
                </c:pt>
                <c:pt idx="318">
                  <c:v>161.77976851851852</c:v>
                </c:pt>
                <c:pt idx="319">
                  <c:v>161.7805787037037</c:v>
                </c:pt>
                <c:pt idx="320">
                  <c:v>161.7813888888889</c:v>
                </c:pt>
                <c:pt idx="321">
                  <c:v>161.78219907407407</c:v>
                </c:pt>
                <c:pt idx="322">
                  <c:v>161.78300925925927</c:v>
                </c:pt>
                <c:pt idx="323">
                  <c:v>161.78381944444445</c:v>
                </c:pt>
                <c:pt idx="324">
                  <c:v>161.78462962962962</c:v>
                </c:pt>
                <c:pt idx="325">
                  <c:v>161.78543981481482</c:v>
                </c:pt>
                <c:pt idx="326">
                  <c:v>161.78625</c:v>
                </c:pt>
                <c:pt idx="327">
                  <c:v>161.7870601851852</c:v>
                </c:pt>
                <c:pt idx="328">
                  <c:v>161.78787037037037</c:v>
                </c:pt>
                <c:pt idx="329">
                  <c:v>161.78868055555554</c:v>
                </c:pt>
                <c:pt idx="330">
                  <c:v>161.78949074074075</c:v>
                </c:pt>
                <c:pt idx="331">
                  <c:v>162.3240162037037</c:v>
                </c:pt>
                <c:pt idx="332">
                  <c:v>162.32482638888888</c:v>
                </c:pt>
                <c:pt idx="333">
                  <c:v>162.32563657407408</c:v>
                </c:pt>
                <c:pt idx="334">
                  <c:v>162.32644675925926</c:v>
                </c:pt>
                <c:pt idx="335">
                  <c:v>162.32725694444446</c:v>
                </c:pt>
                <c:pt idx="336">
                  <c:v>162.32806712962963</c:v>
                </c:pt>
                <c:pt idx="337">
                  <c:v>162.3288773148148</c:v>
                </c:pt>
                <c:pt idx="338">
                  <c:v>162.3296875</c:v>
                </c:pt>
                <c:pt idx="339">
                  <c:v>162.33049768518518</c:v>
                </c:pt>
                <c:pt idx="340">
                  <c:v>162.33130787037038</c:v>
                </c:pt>
                <c:pt idx="341">
                  <c:v>162.33211805555555</c:v>
                </c:pt>
                <c:pt idx="342">
                  <c:v>162.33292824074073</c:v>
                </c:pt>
                <c:pt idx="343">
                  <c:v>162.33373842592593</c:v>
                </c:pt>
                <c:pt idx="344">
                  <c:v>162.3345486111111</c:v>
                </c:pt>
                <c:pt idx="345">
                  <c:v>162.3353587962963</c:v>
                </c:pt>
                <c:pt idx="346">
                  <c:v>162.33616898148148</c:v>
                </c:pt>
                <c:pt idx="347">
                  <c:v>162.33697916666668</c:v>
                </c:pt>
                <c:pt idx="348">
                  <c:v>162.33778935185185</c:v>
                </c:pt>
                <c:pt idx="349">
                  <c:v>162.33859953703703</c:v>
                </c:pt>
                <c:pt idx="350">
                  <c:v>162.33940972222223</c:v>
                </c:pt>
                <c:pt idx="351">
                  <c:v>162.3402199074074</c:v>
                </c:pt>
                <c:pt idx="352">
                  <c:v>162.3410300925926</c:v>
                </c:pt>
                <c:pt idx="353">
                  <c:v>162.34184027777778</c:v>
                </c:pt>
                <c:pt idx="354">
                  <c:v>162.34265046296295</c:v>
                </c:pt>
                <c:pt idx="355">
                  <c:v>162.34346064814815</c:v>
                </c:pt>
                <c:pt idx="356">
                  <c:v>162.34427083333333</c:v>
                </c:pt>
                <c:pt idx="357">
                  <c:v>162.34508101851853</c:v>
                </c:pt>
                <c:pt idx="358">
                  <c:v>162.3458912037037</c:v>
                </c:pt>
                <c:pt idx="359">
                  <c:v>162.3467013888889</c:v>
                </c:pt>
                <c:pt idx="360">
                  <c:v>162.34751157407408</c:v>
                </c:pt>
                <c:pt idx="361">
                  <c:v>162.34832175925925</c:v>
                </c:pt>
                <c:pt idx="362">
                  <c:v>162.34913194444445</c:v>
                </c:pt>
                <c:pt idx="363">
                  <c:v>162.6782175925926</c:v>
                </c:pt>
                <c:pt idx="364">
                  <c:v>162.67902777777778</c:v>
                </c:pt>
                <c:pt idx="365">
                  <c:v>162.67983796296295</c:v>
                </c:pt>
                <c:pt idx="366">
                  <c:v>162.68064814814815</c:v>
                </c:pt>
                <c:pt idx="367">
                  <c:v>162.68145833333332</c:v>
                </c:pt>
                <c:pt idx="368">
                  <c:v>162.68226851851853</c:v>
                </c:pt>
                <c:pt idx="369">
                  <c:v>162.6830787037037</c:v>
                </c:pt>
                <c:pt idx="370">
                  <c:v>162.6838888888889</c:v>
                </c:pt>
                <c:pt idx="371">
                  <c:v>162.68469907407408</c:v>
                </c:pt>
                <c:pt idx="372">
                  <c:v>162.68550925925925</c:v>
                </c:pt>
                <c:pt idx="373">
                  <c:v>162.68631944444445</c:v>
                </c:pt>
                <c:pt idx="374">
                  <c:v>162.68712962962962</c:v>
                </c:pt>
                <c:pt idx="375">
                  <c:v>162.68793981481483</c:v>
                </c:pt>
                <c:pt idx="376">
                  <c:v>162.68875</c:v>
                </c:pt>
                <c:pt idx="377">
                  <c:v>162.68956018518517</c:v>
                </c:pt>
                <c:pt idx="378">
                  <c:v>162.69037037037037</c:v>
                </c:pt>
                <c:pt idx="379">
                  <c:v>162.69118055555555</c:v>
                </c:pt>
                <c:pt idx="380">
                  <c:v>162.69199074074075</c:v>
                </c:pt>
                <c:pt idx="381">
                  <c:v>162.69280092592592</c:v>
                </c:pt>
                <c:pt idx="382">
                  <c:v>162.69361111111112</c:v>
                </c:pt>
                <c:pt idx="383">
                  <c:v>162.6944212962963</c:v>
                </c:pt>
                <c:pt idx="384">
                  <c:v>162.69523148148147</c:v>
                </c:pt>
                <c:pt idx="385">
                  <c:v>162.69604166666667</c:v>
                </c:pt>
                <c:pt idx="386">
                  <c:v>162.69685185185185</c:v>
                </c:pt>
                <c:pt idx="387">
                  <c:v>162.69766203703705</c:v>
                </c:pt>
                <c:pt idx="388">
                  <c:v>162.69847222222222</c:v>
                </c:pt>
                <c:pt idx="389">
                  <c:v>162.6992824074074</c:v>
                </c:pt>
                <c:pt idx="390">
                  <c:v>162.7000925925926</c:v>
                </c:pt>
                <c:pt idx="391">
                  <c:v>162.70090277777777</c:v>
                </c:pt>
                <c:pt idx="392">
                  <c:v>162.70171296296297</c:v>
                </c:pt>
                <c:pt idx="393">
                  <c:v>162.70252314814815</c:v>
                </c:pt>
                <c:pt idx="394">
                  <c:v>162.70333333333335</c:v>
                </c:pt>
                <c:pt idx="395">
                  <c:v>162.70414351851852</c:v>
                </c:pt>
                <c:pt idx="396">
                  <c:v>162.7049537037037</c:v>
                </c:pt>
                <c:pt idx="397">
                  <c:v>162.7057638888889</c:v>
                </c:pt>
                <c:pt idx="398">
                  <c:v>163.26765046296296</c:v>
                </c:pt>
                <c:pt idx="399">
                  <c:v>163.26846064814814</c:v>
                </c:pt>
                <c:pt idx="400">
                  <c:v>163.26927083333334</c:v>
                </c:pt>
                <c:pt idx="401">
                  <c:v>163.2700810185185</c:v>
                </c:pt>
                <c:pt idx="402">
                  <c:v>163.2708912037037</c:v>
                </c:pt>
                <c:pt idx="403">
                  <c:v>163.27170138888889</c:v>
                </c:pt>
                <c:pt idx="404">
                  <c:v>163.2725115740741</c:v>
                </c:pt>
                <c:pt idx="405">
                  <c:v>163.27332175925926</c:v>
                </c:pt>
                <c:pt idx="406">
                  <c:v>163.27413194444443</c:v>
                </c:pt>
                <c:pt idx="407">
                  <c:v>163.27494212962964</c:v>
                </c:pt>
                <c:pt idx="408">
                  <c:v>163.2757523148148</c:v>
                </c:pt>
                <c:pt idx="409">
                  <c:v>163.2765625</c:v>
                </c:pt>
                <c:pt idx="410">
                  <c:v>163.27737268518518</c:v>
                </c:pt>
                <c:pt idx="411">
                  <c:v>163.27818287037036</c:v>
                </c:pt>
                <c:pt idx="412">
                  <c:v>163.27899305555556</c:v>
                </c:pt>
                <c:pt idx="413">
                  <c:v>163.27980324074073</c:v>
                </c:pt>
                <c:pt idx="414">
                  <c:v>163.28061342592594</c:v>
                </c:pt>
                <c:pt idx="415">
                  <c:v>163.2814236111111</c:v>
                </c:pt>
                <c:pt idx="416">
                  <c:v>163.2822337962963</c:v>
                </c:pt>
                <c:pt idx="417">
                  <c:v>163.28304398148148</c:v>
                </c:pt>
                <c:pt idx="418">
                  <c:v>163.28385416666666</c:v>
                </c:pt>
                <c:pt idx="419">
                  <c:v>163.28466435185186</c:v>
                </c:pt>
                <c:pt idx="420">
                  <c:v>163.28547453703703</c:v>
                </c:pt>
                <c:pt idx="421">
                  <c:v>163.28628472222223</c:v>
                </c:pt>
                <c:pt idx="422">
                  <c:v>163.2870949074074</c:v>
                </c:pt>
                <c:pt idx="423">
                  <c:v>163.28790509259258</c:v>
                </c:pt>
                <c:pt idx="424">
                  <c:v>163.28871527777778</c:v>
                </c:pt>
                <c:pt idx="425">
                  <c:v>163.28952546296296</c:v>
                </c:pt>
                <c:pt idx="426">
                  <c:v>163.29033564814816</c:v>
                </c:pt>
                <c:pt idx="427">
                  <c:v>163.29114583333333</c:v>
                </c:pt>
                <c:pt idx="428">
                  <c:v>163.2919560185185</c:v>
                </c:pt>
                <c:pt idx="429">
                  <c:v>163.2927662037037</c:v>
                </c:pt>
                <c:pt idx="430">
                  <c:v>163.29357638888888</c:v>
                </c:pt>
                <c:pt idx="431">
                  <c:v>163.29438657407408</c:v>
                </c:pt>
                <c:pt idx="432">
                  <c:v>163.29519675925926</c:v>
                </c:pt>
                <c:pt idx="433">
                  <c:v>163.29600694444446</c:v>
                </c:pt>
                <c:pt idx="434">
                  <c:v>163.3654050925926</c:v>
                </c:pt>
                <c:pt idx="435">
                  <c:v>163.36621527777777</c:v>
                </c:pt>
                <c:pt idx="436">
                  <c:v>163.36702546296297</c:v>
                </c:pt>
                <c:pt idx="437">
                  <c:v>163.36783564814814</c:v>
                </c:pt>
                <c:pt idx="438">
                  <c:v>163.36864583333335</c:v>
                </c:pt>
                <c:pt idx="439">
                  <c:v>163.36945601851852</c:v>
                </c:pt>
                <c:pt idx="440">
                  <c:v>163.3702662037037</c:v>
                </c:pt>
                <c:pt idx="441">
                  <c:v>163.3710763888889</c:v>
                </c:pt>
                <c:pt idx="442">
                  <c:v>163.37188657407407</c:v>
                </c:pt>
                <c:pt idx="443">
                  <c:v>163.37269675925927</c:v>
                </c:pt>
                <c:pt idx="444">
                  <c:v>163.37350694444444</c:v>
                </c:pt>
                <c:pt idx="445">
                  <c:v>163.37431712962962</c:v>
                </c:pt>
                <c:pt idx="446">
                  <c:v>163.37512731481482</c:v>
                </c:pt>
                <c:pt idx="447">
                  <c:v>163.3759375</c:v>
                </c:pt>
                <c:pt idx="448">
                  <c:v>163.3767476851852</c:v>
                </c:pt>
                <c:pt idx="449">
                  <c:v>163.37755787037037</c:v>
                </c:pt>
                <c:pt idx="450">
                  <c:v>163.37836805555557</c:v>
                </c:pt>
                <c:pt idx="451">
                  <c:v>163.37917824074074</c:v>
                </c:pt>
                <c:pt idx="452">
                  <c:v>163.37998842592592</c:v>
                </c:pt>
                <c:pt idx="453">
                  <c:v>163.38079861111112</c:v>
                </c:pt>
                <c:pt idx="454">
                  <c:v>163.3816087962963</c:v>
                </c:pt>
                <c:pt idx="455">
                  <c:v>163.3824189814815</c:v>
                </c:pt>
                <c:pt idx="456">
                  <c:v>163.38322916666667</c:v>
                </c:pt>
                <c:pt idx="457">
                  <c:v>163.38403935185184</c:v>
                </c:pt>
                <c:pt idx="458">
                  <c:v>163.43604166666665</c:v>
                </c:pt>
                <c:pt idx="459">
                  <c:v>163.43685185185186</c:v>
                </c:pt>
                <c:pt idx="460">
                  <c:v>163.43766203703703</c:v>
                </c:pt>
                <c:pt idx="461">
                  <c:v>163.43847222222223</c:v>
                </c:pt>
                <c:pt idx="462">
                  <c:v>163.4392824074074</c:v>
                </c:pt>
                <c:pt idx="463">
                  <c:v>163.4400925925926</c:v>
                </c:pt>
                <c:pt idx="464">
                  <c:v>163.44090277777778</c:v>
                </c:pt>
                <c:pt idx="465">
                  <c:v>163.44171296296295</c:v>
                </c:pt>
                <c:pt idx="466">
                  <c:v>163.44252314814815</c:v>
                </c:pt>
                <c:pt idx="467">
                  <c:v>163.44333333333333</c:v>
                </c:pt>
                <c:pt idx="468">
                  <c:v>163.44414351851853</c:v>
                </c:pt>
                <c:pt idx="469">
                  <c:v>163.4449537037037</c:v>
                </c:pt>
                <c:pt idx="470">
                  <c:v>163.44576388888888</c:v>
                </c:pt>
                <c:pt idx="471">
                  <c:v>163.44657407407408</c:v>
                </c:pt>
                <c:pt idx="472">
                  <c:v>163.44738425925925</c:v>
                </c:pt>
                <c:pt idx="473">
                  <c:v>163.44819444444445</c:v>
                </c:pt>
                <c:pt idx="474">
                  <c:v>163.44900462962963</c:v>
                </c:pt>
                <c:pt idx="475">
                  <c:v>163.44981481481483</c:v>
                </c:pt>
                <c:pt idx="476">
                  <c:v>163.450625</c:v>
                </c:pt>
                <c:pt idx="477">
                  <c:v>163.45143518518518</c:v>
                </c:pt>
                <c:pt idx="478">
                  <c:v>163.45224537037038</c:v>
                </c:pt>
                <c:pt idx="479">
                  <c:v>163.45305555555555</c:v>
                </c:pt>
                <c:pt idx="480">
                  <c:v>163.45386574074075</c:v>
                </c:pt>
                <c:pt idx="481">
                  <c:v>163.45467592592593</c:v>
                </c:pt>
                <c:pt idx="482">
                  <c:v>163.4554861111111</c:v>
                </c:pt>
                <c:pt idx="483">
                  <c:v>163.4562962962963</c:v>
                </c:pt>
                <c:pt idx="484">
                  <c:v>163.45710648148147</c:v>
                </c:pt>
                <c:pt idx="485">
                  <c:v>163.45791666666668</c:v>
                </c:pt>
                <c:pt idx="486">
                  <c:v>163.45872685185185</c:v>
                </c:pt>
                <c:pt idx="487">
                  <c:v>163.45953703703702</c:v>
                </c:pt>
                <c:pt idx="488">
                  <c:v>163.46034722222223</c:v>
                </c:pt>
                <c:pt idx="489">
                  <c:v>163.4611574074074</c:v>
                </c:pt>
                <c:pt idx="490">
                  <c:v>163.4619675925926</c:v>
                </c:pt>
                <c:pt idx="491">
                  <c:v>163.46277777777777</c:v>
                </c:pt>
                <c:pt idx="492">
                  <c:v>163.46358796296298</c:v>
                </c:pt>
                <c:pt idx="493">
                  <c:v>163.46439814814815</c:v>
                </c:pt>
              </c:numCache>
            </c:numRef>
          </c:xVal>
          <c:yVal>
            <c:numRef>
              <c:f>data!$J$8:$J$501</c:f>
              <c:numCache>
                <c:ptCount val="494"/>
                <c:pt idx="0">
                  <c:v>62</c:v>
                </c:pt>
                <c:pt idx="1">
                  <c:v>62</c:v>
                </c:pt>
                <c:pt idx="2">
                  <c:v>58</c:v>
                </c:pt>
                <c:pt idx="3">
                  <c:v>54</c:v>
                </c:pt>
                <c:pt idx="4">
                  <c:v>51</c:v>
                </c:pt>
                <c:pt idx="5">
                  <c:v>52</c:v>
                </c:pt>
                <c:pt idx="6">
                  <c:v>52</c:v>
                </c:pt>
                <c:pt idx="7">
                  <c:v>50</c:v>
                </c:pt>
                <c:pt idx="8">
                  <c:v>47</c:v>
                </c:pt>
                <c:pt idx="9">
                  <c:v>46</c:v>
                </c:pt>
                <c:pt idx="10">
                  <c:v>48</c:v>
                </c:pt>
                <c:pt idx="11">
                  <c:v>52</c:v>
                </c:pt>
                <c:pt idx="12">
                  <c:v>57</c:v>
                </c:pt>
                <c:pt idx="13">
                  <c:v>60</c:v>
                </c:pt>
                <c:pt idx="14">
                  <c:v>58</c:v>
                </c:pt>
                <c:pt idx="15">
                  <c:v>54</c:v>
                </c:pt>
                <c:pt idx="16">
                  <c:v>53</c:v>
                </c:pt>
                <c:pt idx="17">
                  <c:v>49</c:v>
                </c:pt>
                <c:pt idx="18">
                  <c:v>45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42</c:v>
                </c:pt>
                <c:pt idx="24">
                  <c:v>41</c:v>
                </c:pt>
                <c:pt idx="25">
                  <c:v>43</c:v>
                </c:pt>
                <c:pt idx="26">
                  <c:v>47</c:v>
                </c:pt>
                <c:pt idx="27">
                  <c:v>200</c:v>
                </c:pt>
                <c:pt idx="28">
                  <c:v>222</c:v>
                </c:pt>
                <c:pt idx="29">
                  <c:v>200</c:v>
                </c:pt>
                <c:pt idx="30">
                  <c:v>177</c:v>
                </c:pt>
                <c:pt idx="31">
                  <c:v>156</c:v>
                </c:pt>
                <c:pt idx="32">
                  <c:v>144</c:v>
                </c:pt>
                <c:pt idx="33">
                  <c:v>145</c:v>
                </c:pt>
                <c:pt idx="34">
                  <c:v>154</c:v>
                </c:pt>
                <c:pt idx="35">
                  <c:v>163</c:v>
                </c:pt>
                <c:pt idx="36">
                  <c:v>155</c:v>
                </c:pt>
                <c:pt idx="37">
                  <c:v>146</c:v>
                </c:pt>
                <c:pt idx="38">
                  <c:v>139</c:v>
                </c:pt>
                <c:pt idx="39">
                  <c:v>125</c:v>
                </c:pt>
                <c:pt idx="40">
                  <c:v>105</c:v>
                </c:pt>
                <c:pt idx="41">
                  <c:v>91</c:v>
                </c:pt>
                <c:pt idx="42">
                  <c:v>87</c:v>
                </c:pt>
                <c:pt idx="43">
                  <c:v>92</c:v>
                </c:pt>
                <c:pt idx="44">
                  <c:v>100</c:v>
                </c:pt>
                <c:pt idx="45">
                  <c:v>110</c:v>
                </c:pt>
                <c:pt idx="46">
                  <c:v>122</c:v>
                </c:pt>
                <c:pt idx="47">
                  <c:v>137</c:v>
                </c:pt>
                <c:pt idx="48">
                  <c:v>156</c:v>
                </c:pt>
                <c:pt idx="49">
                  <c:v>187</c:v>
                </c:pt>
                <c:pt idx="50">
                  <c:v>211</c:v>
                </c:pt>
                <c:pt idx="51">
                  <c:v>226</c:v>
                </c:pt>
                <c:pt idx="52">
                  <c:v>240</c:v>
                </c:pt>
                <c:pt idx="53">
                  <c:v>259</c:v>
                </c:pt>
                <c:pt idx="54">
                  <c:v>279</c:v>
                </c:pt>
                <c:pt idx="55">
                  <c:v>307</c:v>
                </c:pt>
                <c:pt idx="56">
                  <c:v>340</c:v>
                </c:pt>
                <c:pt idx="57">
                  <c:v>360</c:v>
                </c:pt>
                <c:pt idx="58">
                  <c:v>391</c:v>
                </c:pt>
                <c:pt idx="59">
                  <c:v>423</c:v>
                </c:pt>
                <c:pt idx="60">
                  <c:v>435</c:v>
                </c:pt>
                <c:pt idx="61">
                  <c:v>438</c:v>
                </c:pt>
                <c:pt idx="62">
                  <c:v>474</c:v>
                </c:pt>
                <c:pt idx="63">
                  <c:v>365</c:v>
                </c:pt>
                <c:pt idx="64">
                  <c:v>319</c:v>
                </c:pt>
                <c:pt idx="65">
                  <c:v>402</c:v>
                </c:pt>
                <c:pt idx="66">
                  <c:v>337</c:v>
                </c:pt>
                <c:pt idx="67">
                  <c:v>311</c:v>
                </c:pt>
                <c:pt idx="68">
                  <c:v>399</c:v>
                </c:pt>
                <c:pt idx="69">
                  <c:v>385</c:v>
                </c:pt>
                <c:pt idx="70">
                  <c:v>62</c:v>
                </c:pt>
                <c:pt idx="71">
                  <c:v>41</c:v>
                </c:pt>
                <c:pt idx="72">
                  <c:v>42</c:v>
                </c:pt>
                <c:pt idx="73">
                  <c:v>41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41</c:v>
                </c:pt>
                <c:pt idx="78">
                  <c:v>41</c:v>
                </c:pt>
                <c:pt idx="79">
                  <c:v>38</c:v>
                </c:pt>
                <c:pt idx="80">
                  <c:v>36</c:v>
                </c:pt>
                <c:pt idx="81">
                  <c:v>34</c:v>
                </c:pt>
                <c:pt idx="82">
                  <c:v>33</c:v>
                </c:pt>
                <c:pt idx="83">
                  <c:v>33</c:v>
                </c:pt>
                <c:pt idx="84">
                  <c:v>33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35</c:v>
                </c:pt>
                <c:pt idx="89">
                  <c:v>36</c:v>
                </c:pt>
                <c:pt idx="90">
                  <c:v>38</c:v>
                </c:pt>
                <c:pt idx="91">
                  <c:v>40</c:v>
                </c:pt>
                <c:pt idx="92">
                  <c:v>42</c:v>
                </c:pt>
                <c:pt idx="93">
                  <c:v>42</c:v>
                </c:pt>
                <c:pt idx="94">
                  <c:v>42</c:v>
                </c:pt>
                <c:pt idx="95">
                  <c:v>41</c:v>
                </c:pt>
                <c:pt idx="96">
                  <c:v>41</c:v>
                </c:pt>
                <c:pt idx="97">
                  <c:v>41</c:v>
                </c:pt>
                <c:pt idx="98">
                  <c:v>41</c:v>
                </c:pt>
                <c:pt idx="99">
                  <c:v>41</c:v>
                </c:pt>
                <c:pt idx="100">
                  <c:v>41</c:v>
                </c:pt>
                <c:pt idx="101">
                  <c:v>41</c:v>
                </c:pt>
                <c:pt idx="102">
                  <c:v>41</c:v>
                </c:pt>
                <c:pt idx="103">
                  <c:v>42</c:v>
                </c:pt>
                <c:pt idx="104">
                  <c:v>42</c:v>
                </c:pt>
                <c:pt idx="105">
                  <c:v>41</c:v>
                </c:pt>
                <c:pt idx="106">
                  <c:v>129</c:v>
                </c:pt>
                <c:pt idx="107">
                  <c:v>123</c:v>
                </c:pt>
                <c:pt idx="108">
                  <c:v>117</c:v>
                </c:pt>
                <c:pt idx="109">
                  <c:v>113</c:v>
                </c:pt>
                <c:pt idx="110">
                  <c:v>113</c:v>
                </c:pt>
                <c:pt idx="111">
                  <c:v>115</c:v>
                </c:pt>
                <c:pt idx="112">
                  <c:v>118</c:v>
                </c:pt>
                <c:pt idx="113">
                  <c:v>119</c:v>
                </c:pt>
                <c:pt idx="114">
                  <c:v>116</c:v>
                </c:pt>
                <c:pt idx="115">
                  <c:v>112</c:v>
                </c:pt>
                <c:pt idx="116">
                  <c:v>110</c:v>
                </c:pt>
                <c:pt idx="117">
                  <c:v>114</c:v>
                </c:pt>
                <c:pt idx="118">
                  <c:v>124</c:v>
                </c:pt>
                <c:pt idx="119">
                  <c:v>139</c:v>
                </c:pt>
                <c:pt idx="120">
                  <c:v>154</c:v>
                </c:pt>
                <c:pt idx="121">
                  <c:v>166</c:v>
                </c:pt>
                <c:pt idx="122">
                  <c:v>83</c:v>
                </c:pt>
                <c:pt idx="123">
                  <c:v>83</c:v>
                </c:pt>
                <c:pt idx="124">
                  <c:v>83</c:v>
                </c:pt>
                <c:pt idx="125">
                  <c:v>84</c:v>
                </c:pt>
                <c:pt idx="126">
                  <c:v>86</c:v>
                </c:pt>
                <c:pt idx="127">
                  <c:v>89</c:v>
                </c:pt>
                <c:pt idx="128">
                  <c:v>89</c:v>
                </c:pt>
                <c:pt idx="129">
                  <c:v>86</c:v>
                </c:pt>
                <c:pt idx="130">
                  <c:v>82</c:v>
                </c:pt>
                <c:pt idx="131">
                  <c:v>79</c:v>
                </c:pt>
                <c:pt idx="132">
                  <c:v>78</c:v>
                </c:pt>
                <c:pt idx="133">
                  <c:v>80</c:v>
                </c:pt>
                <c:pt idx="134">
                  <c:v>83</c:v>
                </c:pt>
                <c:pt idx="135">
                  <c:v>87</c:v>
                </c:pt>
                <c:pt idx="136">
                  <c:v>92</c:v>
                </c:pt>
                <c:pt idx="137">
                  <c:v>98</c:v>
                </c:pt>
                <c:pt idx="138">
                  <c:v>108</c:v>
                </c:pt>
                <c:pt idx="139">
                  <c:v>119</c:v>
                </c:pt>
                <c:pt idx="140">
                  <c:v>124</c:v>
                </c:pt>
                <c:pt idx="141">
                  <c:v>127</c:v>
                </c:pt>
                <c:pt idx="142">
                  <c:v>130</c:v>
                </c:pt>
                <c:pt idx="143">
                  <c:v>132</c:v>
                </c:pt>
                <c:pt idx="144">
                  <c:v>131</c:v>
                </c:pt>
                <c:pt idx="145">
                  <c:v>126</c:v>
                </c:pt>
                <c:pt idx="146">
                  <c:v>119</c:v>
                </c:pt>
                <c:pt idx="147">
                  <c:v>112</c:v>
                </c:pt>
                <c:pt idx="148">
                  <c:v>106</c:v>
                </c:pt>
                <c:pt idx="149">
                  <c:v>103</c:v>
                </c:pt>
                <c:pt idx="150">
                  <c:v>103</c:v>
                </c:pt>
                <c:pt idx="151">
                  <c:v>106</c:v>
                </c:pt>
                <c:pt idx="152">
                  <c:v>106</c:v>
                </c:pt>
                <c:pt idx="153">
                  <c:v>101</c:v>
                </c:pt>
                <c:pt idx="154">
                  <c:v>389</c:v>
                </c:pt>
                <c:pt idx="155">
                  <c:v>417</c:v>
                </c:pt>
                <c:pt idx="156">
                  <c:v>395</c:v>
                </c:pt>
                <c:pt idx="157">
                  <c:v>432</c:v>
                </c:pt>
                <c:pt idx="158">
                  <c:v>425</c:v>
                </c:pt>
                <c:pt idx="159">
                  <c:v>407</c:v>
                </c:pt>
                <c:pt idx="160">
                  <c:v>364</c:v>
                </c:pt>
                <c:pt idx="161">
                  <c:v>361</c:v>
                </c:pt>
                <c:pt idx="162">
                  <c:v>358</c:v>
                </c:pt>
                <c:pt idx="163">
                  <c:v>373</c:v>
                </c:pt>
                <c:pt idx="164">
                  <c:v>411</c:v>
                </c:pt>
                <c:pt idx="165">
                  <c:v>312</c:v>
                </c:pt>
                <c:pt idx="166">
                  <c:v>307</c:v>
                </c:pt>
                <c:pt idx="167">
                  <c:v>324</c:v>
                </c:pt>
                <c:pt idx="168">
                  <c:v>366</c:v>
                </c:pt>
                <c:pt idx="169">
                  <c:v>374</c:v>
                </c:pt>
                <c:pt idx="170">
                  <c:v>346</c:v>
                </c:pt>
                <c:pt idx="171">
                  <c:v>393</c:v>
                </c:pt>
                <c:pt idx="172">
                  <c:v>372</c:v>
                </c:pt>
                <c:pt idx="173">
                  <c:v>422</c:v>
                </c:pt>
                <c:pt idx="174">
                  <c:v>418</c:v>
                </c:pt>
                <c:pt idx="175">
                  <c:v>413</c:v>
                </c:pt>
                <c:pt idx="176">
                  <c:v>408</c:v>
                </c:pt>
                <c:pt idx="177">
                  <c:v>404</c:v>
                </c:pt>
                <c:pt idx="178">
                  <c:v>401</c:v>
                </c:pt>
                <c:pt idx="179">
                  <c:v>398</c:v>
                </c:pt>
                <c:pt idx="180">
                  <c:v>394</c:v>
                </c:pt>
                <c:pt idx="181">
                  <c:v>147</c:v>
                </c:pt>
                <c:pt idx="182">
                  <c:v>127</c:v>
                </c:pt>
                <c:pt idx="183">
                  <c:v>125</c:v>
                </c:pt>
                <c:pt idx="184">
                  <c:v>82</c:v>
                </c:pt>
                <c:pt idx="185">
                  <c:v>95</c:v>
                </c:pt>
                <c:pt idx="186">
                  <c:v>112</c:v>
                </c:pt>
                <c:pt idx="187">
                  <c:v>128</c:v>
                </c:pt>
                <c:pt idx="188">
                  <c:v>145</c:v>
                </c:pt>
                <c:pt idx="189">
                  <c:v>212</c:v>
                </c:pt>
                <c:pt idx="190">
                  <c:v>206</c:v>
                </c:pt>
                <c:pt idx="191">
                  <c:v>195</c:v>
                </c:pt>
                <c:pt idx="192">
                  <c:v>213</c:v>
                </c:pt>
                <c:pt idx="193">
                  <c:v>227</c:v>
                </c:pt>
                <c:pt idx="194">
                  <c:v>325</c:v>
                </c:pt>
                <c:pt idx="195">
                  <c:v>347</c:v>
                </c:pt>
                <c:pt idx="196">
                  <c:v>385</c:v>
                </c:pt>
                <c:pt idx="197">
                  <c:v>401</c:v>
                </c:pt>
                <c:pt idx="198">
                  <c:v>416</c:v>
                </c:pt>
                <c:pt idx="199">
                  <c:v>427</c:v>
                </c:pt>
                <c:pt idx="200">
                  <c:v>435</c:v>
                </c:pt>
                <c:pt idx="201">
                  <c:v>443</c:v>
                </c:pt>
                <c:pt idx="202">
                  <c:v>420</c:v>
                </c:pt>
                <c:pt idx="203">
                  <c:v>404</c:v>
                </c:pt>
                <c:pt idx="204">
                  <c:v>380</c:v>
                </c:pt>
                <c:pt idx="205">
                  <c:v>403</c:v>
                </c:pt>
                <c:pt idx="206">
                  <c:v>385</c:v>
                </c:pt>
                <c:pt idx="207">
                  <c:v>353</c:v>
                </c:pt>
                <c:pt idx="208">
                  <c:v>325</c:v>
                </c:pt>
                <c:pt idx="209">
                  <c:v>294</c:v>
                </c:pt>
                <c:pt idx="210">
                  <c:v>332</c:v>
                </c:pt>
                <c:pt idx="211">
                  <c:v>355</c:v>
                </c:pt>
                <c:pt idx="212">
                  <c:v>373</c:v>
                </c:pt>
                <c:pt idx="213">
                  <c:v>348</c:v>
                </c:pt>
                <c:pt idx="214">
                  <c:v>341</c:v>
                </c:pt>
                <c:pt idx="215">
                  <c:v>299</c:v>
                </c:pt>
                <c:pt idx="216">
                  <c:v>323</c:v>
                </c:pt>
                <c:pt idx="217">
                  <c:v>320</c:v>
                </c:pt>
                <c:pt idx="218">
                  <c:v>315</c:v>
                </c:pt>
                <c:pt idx="219">
                  <c:v>297</c:v>
                </c:pt>
                <c:pt idx="220">
                  <c:v>330</c:v>
                </c:pt>
                <c:pt idx="221">
                  <c:v>334</c:v>
                </c:pt>
                <c:pt idx="222">
                  <c:v>343</c:v>
                </c:pt>
                <c:pt idx="223">
                  <c:v>362</c:v>
                </c:pt>
                <c:pt idx="224">
                  <c:v>352</c:v>
                </c:pt>
                <c:pt idx="225">
                  <c:v>343</c:v>
                </c:pt>
                <c:pt idx="226">
                  <c:v>346</c:v>
                </c:pt>
                <c:pt idx="227">
                  <c:v>371</c:v>
                </c:pt>
                <c:pt idx="228">
                  <c:v>402</c:v>
                </c:pt>
                <c:pt idx="229">
                  <c:v>397</c:v>
                </c:pt>
                <c:pt idx="230">
                  <c:v>398</c:v>
                </c:pt>
                <c:pt idx="231">
                  <c:v>406</c:v>
                </c:pt>
                <c:pt idx="232">
                  <c:v>424</c:v>
                </c:pt>
                <c:pt idx="233">
                  <c:v>431</c:v>
                </c:pt>
                <c:pt idx="234">
                  <c:v>449</c:v>
                </c:pt>
                <c:pt idx="235">
                  <c:v>438</c:v>
                </c:pt>
                <c:pt idx="236">
                  <c:v>428</c:v>
                </c:pt>
                <c:pt idx="237">
                  <c:v>509</c:v>
                </c:pt>
                <c:pt idx="238">
                  <c:v>499</c:v>
                </c:pt>
                <c:pt idx="239">
                  <c:v>495</c:v>
                </c:pt>
                <c:pt idx="240">
                  <c:v>459</c:v>
                </c:pt>
                <c:pt idx="241">
                  <c:v>377</c:v>
                </c:pt>
                <c:pt idx="242">
                  <c:v>363</c:v>
                </c:pt>
                <c:pt idx="243">
                  <c:v>385</c:v>
                </c:pt>
                <c:pt idx="244">
                  <c:v>394</c:v>
                </c:pt>
                <c:pt idx="245">
                  <c:v>382</c:v>
                </c:pt>
                <c:pt idx="246">
                  <c:v>400</c:v>
                </c:pt>
                <c:pt idx="247">
                  <c:v>402</c:v>
                </c:pt>
                <c:pt idx="248">
                  <c:v>388</c:v>
                </c:pt>
                <c:pt idx="249">
                  <c:v>392</c:v>
                </c:pt>
                <c:pt idx="250">
                  <c:v>387</c:v>
                </c:pt>
                <c:pt idx="251">
                  <c:v>392</c:v>
                </c:pt>
                <c:pt idx="252">
                  <c:v>408</c:v>
                </c:pt>
                <c:pt idx="253">
                  <c:v>412</c:v>
                </c:pt>
                <c:pt idx="254">
                  <c:v>377</c:v>
                </c:pt>
                <c:pt idx="255">
                  <c:v>88</c:v>
                </c:pt>
                <c:pt idx="256">
                  <c:v>83</c:v>
                </c:pt>
                <c:pt idx="257">
                  <c:v>75</c:v>
                </c:pt>
                <c:pt idx="258">
                  <c:v>70</c:v>
                </c:pt>
                <c:pt idx="259">
                  <c:v>64</c:v>
                </c:pt>
                <c:pt idx="260">
                  <c:v>57</c:v>
                </c:pt>
                <c:pt idx="261">
                  <c:v>51</c:v>
                </c:pt>
                <c:pt idx="262">
                  <c:v>49</c:v>
                </c:pt>
                <c:pt idx="263">
                  <c:v>50</c:v>
                </c:pt>
                <c:pt idx="264">
                  <c:v>53</c:v>
                </c:pt>
                <c:pt idx="265">
                  <c:v>56</c:v>
                </c:pt>
                <c:pt idx="266">
                  <c:v>56</c:v>
                </c:pt>
                <c:pt idx="267">
                  <c:v>191</c:v>
                </c:pt>
                <c:pt idx="268">
                  <c:v>193</c:v>
                </c:pt>
                <c:pt idx="269">
                  <c:v>182</c:v>
                </c:pt>
                <c:pt idx="270">
                  <c:v>170</c:v>
                </c:pt>
                <c:pt idx="271">
                  <c:v>158</c:v>
                </c:pt>
                <c:pt idx="272">
                  <c:v>151</c:v>
                </c:pt>
                <c:pt idx="273">
                  <c:v>165</c:v>
                </c:pt>
                <c:pt idx="274">
                  <c:v>168</c:v>
                </c:pt>
                <c:pt idx="275">
                  <c:v>160</c:v>
                </c:pt>
                <c:pt idx="276">
                  <c:v>153</c:v>
                </c:pt>
                <c:pt idx="277">
                  <c:v>190</c:v>
                </c:pt>
                <c:pt idx="278">
                  <c:v>141</c:v>
                </c:pt>
                <c:pt idx="279">
                  <c:v>135</c:v>
                </c:pt>
                <c:pt idx="280">
                  <c:v>147</c:v>
                </c:pt>
                <c:pt idx="281">
                  <c:v>147</c:v>
                </c:pt>
                <c:pt idx="282">
                  <c:v>158</c:v>
                </c:pt>
                <c:pt idx="283">
                  <c:v>157</c:v>
                </c:pt>
                <c:pt idx="284">
                  <c:v>237</c:v>
                </c:pt>
                <c:pt idx="285">
                  <c:v>310</c:v>
                </c:pt>
                <c:pt idx="286">
                  <c:v>305</c:v>
                </c:pt>
                <c:pt idx="287">
                  <c:v>300</c:v>
                </c:pt>
                <c:pt idx="288">
                  <c:v>297</c:v>
                </c:pt>
                <c:pt idx="289">
                  <c:v>298</c:v>
                </c:pt>
                <c:pt idx="290">
                  <c:v>300</c:v>
                </c:pt>
                <c:pt idx="291">
                  <c:v>302</c:v>
                </c:pt>
                <c:pt idx="292">
                  <c:v>305</c:v>
                </c:pt>
                <c:pt idx="293">
                  <c:v>311</c:v>
                </c:pt>
                <c:pt idx="294">
                  <c:v>315</c:v>
                </c:pt>
                <c:pt idx="295">
                  <c:v>318</c:v>
                </c:pt>
                <c:pt idx="296">
                  <c:v>321</c:v>
                </c:pt>
                <c:pt idx="297">
                  <c:v>324</c:v>
                </c:pt>
                <c:pt idx="298">
                  <c:v>329</c:v>
                </c:pt>
                <c:pt idx="299">
                  <c:v>333</c:v>
                </c:pt>
                <c:pt idx="300">
                  <c:v>335</c:v>
                </c:pt>
                <c:pt idx="301">
                  <c:v>185</c:v>
                </c:pt>
                <c:pt idx="302">
                  <c:v>183</c:v>
                </c:pt>
                <c:pt idx="303">
                  <c:v>183</c:v>
                </c:pt>
                <c:pt idx="304">
                  <c:v>184</c:v>
                </c:pt>
                <c:pt idx="305">
                  <c:v>179</c:v>
                </c:pt>
                <c:pt idx="306">
                  <c:v>107</c:v>
                </c:pt>
                <c:pt idx="307">
                  <c:v>73</c:v>
                </c:pt>
                <c:pt idx="308">
                  <c:v>71</c:v>
                </c:pt>
                <c:pt idx="309">
                  <c:v>86</c:v>
                </c:pt>
                <c:pt idx="310">
                  <c:v>139</c:v>
                </c:pt>
                <c:pt idx="311">
                  <c:v>144</c:v>
                </c:pt>
                <c:pt idx="312">
                  <c:v>142</c:v>
                </c:pt>
                <c:pt idx="313">
                  <c:v>132</c:v>
                </c:pt>
                <c:pt idx="314">
                  <c:v>116</c:v>
                </c:pt>
                <c:pt idx="315">
                  <c:v>99</c:v>
                </c:pt>
                <c:pt idx="316">
                  <c:v>87</c:v>
                </c:pt>
                <c:pt idx="317">
                  <c:v>79</c:v>
                </c:pt>
                <c:pt idx="318">
                  <c:v>73</c:v>
                </c:pt>
                <c:pt idx="319">
                  <c:v>69</c:v>
                </c:pt>
                <c:pt idx="320">
                  <c:v>64</c:v>
                </c:pt>
                <c:pt idx="321">
                  <c:v>60</c:v>
                </c:pt>
                <c:pt idx="322">
                  <c:v>58</c:v>
                </c:pt>
                <c:pt idx="323">
                  <c:v>56</c:v>
                </c:pt>
                <c:pt idx="324">
                  <c:v>54</c:v>
                </c:pt>
                <c:pt idx="325">
                  <c:v>52</c:v>
                </c:pt>
                <c:pt idx="326">
                  <c:v>51</c:v>
                </c:pt>
                <c:pt idx="327">
                  <c:v>49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357</c:v>
                </c:pt>
                <c:pt idx="332">
                  <c:v>297</c:v>
                </c:pt>
                <c:pt idx="333">
                  <c:v>271</c:v>
                </c:pt>
                <c:pt idx="334">
                  <c:v>530</c:v>
                </c:pt>
                <c:pt idx="335">
                  <c:v>584</c:v>
                </c:pt>
                <c:pt idx="336">
                  <c:v>576</c:v>
                </c:pt>
                <c:pt idx="337">
                  <c:v>605</c:v>
                </c:pt>
                <c:pt idx="338">
                  <c:v>444</c:v>
                </c:pt>
                <c:pt idx="339">
                  <c:v>367</c:v>
                </c:pt>
                <c:pt idx="340">
                  <c:v>485</c:v>
                </c:pt>
                <c:pt idx="341">
                  <c:v>504</c:v>
                </c:pt>
                <c:pt idx="342">
                  <c:v>522</c:v>
                </c:pt>
                <c:pt idx="343">
                  <c:v>493</c:v>
                </c:pt>
                <c:pt idx="344">
                  <c:v>512</c:v>
                </c:pt>
                <c:pt idx="345">
                  <c:v>505</c:v>
                </c:pt>
                <c:pt idx="346">
                  <c:v>503</c:v>
                </c:pt>
                <c:pt idx="347">
                  <c:v>471</c:v>
                </c:pt>
                <c:pt idx="348">
                  <c:v>444</c:v>
                </c:pt>
                <c:pt idx="349">
                  <c:v>525</c:v>
                </c:pt>
                <c:pt idx="350">
                  <c:v>347</c:v>
                </c:pt>
                <c:pt idx="351">
                  <c:v>536</c:v>
                </c:pt>
                <c:pt idx="352">
                  <c:v>456</c:v>
                </c:pt>
                <c:pt idx="353">
                  <c:v>482</c:v>
                </c:pt>
                <c:pt idx="354">
                  <c:v>446</c:v>
                </c:pt>
                <c:pt idx="355">
                  <c:v>623</c:v>
                </c:pt>
                <c:pt idx="356">
                  <c:v>536</c:v>
                </c:pt>
                <c:pt idx="357">
                  <c:v>403</c:v>
                </c:pt>
                <c:pt idx="358">
                  <c:v>426</c:v>
                </c:pt>
                <c:pt idx="359">
                  <c:v>401</c:v>
                </c:pt>
                <c:pt idx="360">
                  <c:v>454</c:v>
                </c:pt>
                <c:pt idx="361">
                  <c:v>277</c:v>
                </c:pt>
                <c:pt idx="362">
                  <c:v>308</c:v>
                </c:pt>
                <c:pt idx="363">
                  <c:v>370</c:v>
                </c:pt>
                <c:pt idx="364">
                  <c:v>371</c:v>
                </c:pt>
                <c:pt idx="365">
                  <c:v>371</c:v>
                </c:pt>
                <c:pt idx="366">
                  <c:v>367</c:v>
                </c:pt>
                <c:pt idx="367">
                  <c:v>368</c:v>
                </c:pt>
                <c:pt idx="368">
                  <c:v>364</c:v>
                </c:pt>
                <c:pt idx="369">
                  <c:v>364</c:v>
                </c:pt>
                <c:pt idx="370">
                  <c:v>362</c:v>
                </c:pt>
                <c:pt idx="371">
                  <c:v>359</c:v>
                </c:pt>
                <c:pt idx="372">
                  <c:v>357</c:v>
                </c:pt>
                <c:pt idx="373">
                  <c:v>353</c:v>
                </c:pt>
                <c:pt idx="374">
                  <c:v>352</c:v>
                </c:pt>
                <c:pt idx="375">
                  <c:v>348</c:v>
                </c:pt>
                <c:pt idx="376">
                  <c:v>398</c:v>
                </c:pt>
                <c:pt idx="377">
                  <c:v>422</c:v>
                </c:pt>
                <c:pt idx="378">
                  <c:v>422</c:v>
                </c:pt>
                <c:pt idx="379">
                  <c:v>422</c:v>
                </c:pt>
                <c:pt idx="380">
                  <c:v>421</c:v>
                </c:pt>
                <c:pt idx="381">
                  <c:v>418</c:v>
                </c:pt>
                <c:pt idx="382">
                  <c:v>414</c:v>
                </c:pt>
                <c:pt idx="383">
                  <c:v>413</c:v>
                </c:pt>
                <c:pt idx="384">
                  <c:v>411</c:v>
                </c:pt>
                <c:pt idx="385">
                  <c:v>409</c:v>
                </c:pt>
                <c:pt idx="386">
                  <c:v>407</c:v>
                </c:pt>
                <c:pt idx="387">
                  <c:v>405</c:v>
                </c:pt>
                <c:pt idx="388">
                  <c:v>401</c:v>
                </c:pt>
                <c:pt idx="389">
                  <c:v>397</c:v>
                </c:pt>
                <c:pt idx="390">
                  <c:v>394</c:v>
                </c:pt>
                <c:pt idx="391">
                  <c:v>392</c:v>
                </c:pt>
                <c:pt idx="392">
                  <c:v>391</c:v>
                </c:pt>
                <c:pt idx="393">
                  <c:v>388</c:v>
                </c:pt>
                <c:pt idx="394">
                  <c:v>386</c:v>
                </c:pt>
                <c:pt idx="395">
                  <c:v>384</c:v>
                </c:pt>
                <c:pt idx="396">
                  <c:v>382</c:v>
                </c:pt>
                <c:pt idx="397">
                  <c:v>380</c:v>
                </c:pt>
                <c:pt idx="398">
                  <c:v>508</c:v>
                </c:pt>
                <c:pt idx="399">
                  <c:v>417</c:v>
                </c:pt>
                <c:pt idx="400">
                  <c:v>221</c:v>
                </c:pt>
                <c:pt idx="401">
                  <c:v>191</c:v>
                </c:pt>
                <c:pt idx="402">
                  <c:v>181</c:v>
                </c:pt>
                <c:pt idx="403">
                  <c:v>166</c:v>
                </c:pt>
                <c:pt idx="404">
                  <c:v>166</c:v>
                </c:pt>
                <c:pt idx="405">
                  <c:v>194</c:v>
                </c:pt>
                <c:pt idx="406">
                  <c:v>174</c:v>
                </c:pt>
                <c:pt idx="407">
                  <c:v>195</c:v>
                </c:pt>
                <c:pt idx="408">
                  <c:v>178</c:v>
                </c:pt>
                <c:pt idx="409">
                  <c:v>196</c:v>
                </c:pt>
                <c:pt idx="410">
                  <c:v>208</c:v>
                </c:pt>
                <c:pt idx="411">
                  <c:v>213</c:v>
                </c:pt>
                <c:pt idx="412">
                  <c:v>315</c:v>
                </c:pt>
                <c:pt idx="413">
                  <c:v>275</c:v>
                </c:pt>
                <c:pt idx="414">
                  <c:v>209</c:v>
                </c:pt>
                <c:pt idx="415">
                  <c:v>281</c:v>
                </c:pt>
                <c:pt idx="416">
                  <c:v>264</c:v>
                </c:pt>
                <c:pt idx="417">
                  <c:v>441</c:v>
                </c:pt>
                <c:pt idx="418">
                  <c:v>431</c:v>
                </c:pt>
                <c:pt idx="419">
                  <c:v>427</c:v>
                </c:pt>
                <c:pt idx="420">
                  <c:v>451</c:v>
                </c:pt>
                <c:pt idx="421">
                  <c:v>425</c:v>
                </c:pt>
                <c:pt idx="422">
                  <c:v>269</c:v>
                </c:pt>
                <c:pt idx="423">
                  <c:v>435</c:v>
                </c:pt>
                <c:pt idx="424">
                  <c:v>454</c:v>
                </c:pt>
                <c:pt idx="425">
                  <c:v>435</c:v>
                </c:pt>
                <c:pt idx="426">
                  <c:v>414</c:v>
                </c:pt>
                <c:pt idx="427">
                  <c:v>197</c:v>
                </c:pt>
                <c:pt idx="428">
                  <c:v>390</c:v>
                </c:pt>
                <c:pt idx="429">
                  <c:v>449</c:v>
                </c:pt>
                <c:pt idx="430">
                  <c:v>459</c:v>
                </c:pt>
                <c:pt idx="431">
                  <c:v>455</c:v>
                </c:pt>
                <c:pt idx="432">
                  <c:v>462</c:v>
                </c:pt>
                <c:pt idx="433">
                  <c:v>472</c:v>
                </c:pt>
                <c:pt idx="434">
                  <c:v>650</c:v>
                </c:pt>
                <c:pt idx="435">
                  <c:v>652</c:v>
                </c:pt>
                <c:pt idx="436">
                  <c:v>540</c:v>
                </c:pt>
                <c:pt idx="437">
                  <c:v>647</c:v>
                </c:pt>
                <c:pt idx="438">
                  <c:v>663</c:v>
                </c:pt>
                <c:pt idx="439">
                  <c:v>651</c:v>
                </c:pt>
                <c:pt idx="440">
                  <c:v>648</c:v>
                </c:pt>
                <c:pt idx="441">
                  <c:v>646</c:v>
                </c:pt>
                <c:pt idx="442">
                  <c:v>641</c:v>
                </c:pt>
                <c:pt idx="443">
                  <c:v>633</c:v>
                </c:pt>
                <c:pt idx="444">
                  <c:v>623</c:v>
                </c:pt>
                <c:pt idx="445">
                  <c:v>617</c:v>
                </c:pt>
                <c:pt idx="446">
                  <c:v>622</c:v>
                </c:pt>
                <c:pt idx="447">
                  <c:v>634</c:v>
                </c:pt>
                <c:pt idx="448">
                  <c:v>636</c:v>
                </c:pt>
                <c:pt idx="449">
                  <c:v>637</c:v>
                </c:pt>
                <c:pt idx="450">
                  <c:v>637</c:v>
                </c:pt>
                <c:pt idx="451">
                  <c:v>636</c:v>
                </c:pt>
                <c:pt idx="452">
                  <c:v>633</c:v>
                </c:pt>
                <c:pt idx="453">
                  <c:v>628</c:v>
                </c:pt>
                <c:pt idx="454">
                  <c:v>622</c:v>
                </c:pt>
                <c:pt idx="455">
                  <c:v>618</c:v>
                </c:pt>
                <c:pt idx="456">
                  <c:v>615</c:v>
                </c:pt>
                <c:pt idx="457">
                  <c:v>613</c:v>
                </c:pt>
                <c:pt idx="458">
                  <c:v>691</c:v>
                </c:pt>
                <c:pt idx="459">
                  <c:v>693</c:v>
                </c:pt>
                <c:pt idx="460">
                  <c:v>684</c:v>
                </c:pt>
                <c:pt idx="461">
                  <c:v>664</c:v>
                </c:pt>
                <c:pt idx="462">
                  <c:v>598</c:v>
                </c:pt>
                <c:pt idx="463">
                  <c:v>567</c:v>
                </c:pt>
                <c:pt idx="464">
                  <c:v>636</c:v>
                </c:pt>
                <c:pt idx="465">
                  <c:v>633</c:v>
                </c:pt>
                <c:pt idx="466">
                  <c:v>633</c:v>
                </c:pt>
                <c:pt idx="467">
                  <c:v>635</c:v>
                </c:pt>
                <c:pt idx="468">
                  <c:v>641</c:v>
                </c:pt>
                <c:pt idx="469">
                  <c:v>418</c:v>
                </c:pt>
                <c:pt idx="470">
                  <c:v>153</c:v>
                </c:pt>
                <c:pt idx="471">
                  <c:v>187</c:v>
                </c:pt>
                <c:pt idx="472">
                  <c:v>443</c:v>
                </c:pt>
                <c:pt idx="473">
                  <c:v>642</c:v>
                </c:pt>
                <c:pt idx="474">
                  <c:v>642</c:v>
                </c:pt>
                <c:pt idx="475">
                  <c:v>643</c:v>
                </c:pt>
                <c:pt idx="476">
                  <c:v>645</c:v>
                </c:pt>
                <c:pt idx="477">
                  <c:v>647</c:v>
                </c:pt>
                <c:pt idx="478">
                  <c:v>650</c:v>
                </c:pt>
                <c:pt idx="479">
                  <c:v>455</c:v>
                </c:pt>
                <c:pt idx="480">
                  <c:v>136</c:v>
                </c:pt>
                <c:pt idx="481">
                  <c:v>122</c:v>
                </c:pt>
                <c:pt idx="482">
                  <c:v>357</c:v>
                </c:pt>
                <c:pt idx="483">
                  <c:v>649</c:v>
                </c:pt>
                <c:pt idx="484">
                  <c:v>655</c:v>
                </c:pt>
                <c:pt idx="485">
                  <c:v>657</c:v>
                </c:pt>
                <c:pt idx="486">
                  <c:v>658</c:v>
                </c:pt>
                <c:pt idx="487">
                  <c:v>652</c:v>
                </c:pt>
                <c:pt idx="488">
                  <c:v>232</c:v>
                </c:pt>
                <c:pt idx="489">
                  <c:v>364</c:v>
                </c:pt>
                <c:pt idx="490">
                  <c:v>329</c:v>
                </c:pt>
                <c:pt idx="491">
                  <c:v>520</c:v>
                </c:pt>
                <c:pt idx="492">
                  <c:v>566</c:v>
                </c:pt>
                <c:pt idx="493">
                  <c:v>409</c:v>
                </c:pt>
              </c:numCache>
            </c:numRef>
          </c:yVal>
          <c:smooth val="0"/>
        </c:ser>
        <c:axId val="38638045"/>
        <c:axId val="12198086"/>
      </c:scatterChart>
      <c:valAx>
        <c:axId val="38638045"/>
        <c:scaling>
          <c:orientation val="minMax"/>
          <c:min val="1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Julian days 1993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198086"/>
        <c:crosses val="autoZero"/>
        <c:crossBetween val="midCat"/>
        <c:dispUnits/>
        <c:majorUnit val="1"/>
      </c:valAx>
      <c:valAx>
        <c:axId val="12198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380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Air pressure [hPa]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25"/>
          <c:w val="0.9505"/>
          <c:h val="0.763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data!$H$8:$H$501</c:f>
              <c:numCache>
                <c:ptCount val="494"/>
                <c:pt idx="0">
                  <c:v>156.29605324074075</c:v>
                </c:pt>
                <c:pt idx="1">
                  <c:v>156.29686342592592</c:v>
                </c:pt>
                <c:pt idx="2">
                  <c:v>156.29767361111112</c:v>
                </c:pt>
                <c:pt idx="3">
                  <c:v>156.2984837962963</c:v>
                </c:pt>
                <c:pt idx="4">
                  <c:v>156.29929398148147</c:v>
                </c:pt>
                <c:pt idx="5">
                  <c:v>156.30010416666667</c:v>
                </c:pt>
                <c:pt idx="6">
                  <c:v>156.30091435185184</c:v>
                </c:pt>
                <c:pt idx="7">
                  <c:v>156.30172453703705</c:v>
                </c:pt>
                <c:pt idx="8">
                  <c:v>156.30253472222222</c:v>
                </c:pt>
                <c:pt idx="9">
                  <c:v>156.30334490740742</c:v>
                </c:pt>
                <c:pt idx="10">
                  <c:v>156.3041550925926</c:v>
                </c:pt>
                <c:pt idx="11">
                  <c:v>156.30496527777777</c:v>
                </c:pt>
                <c:pt idx="12">
                  <c:v>156.30577546296297</c:v>
                </c:pt>
                <c:pt idx="13">
                  <c:v>156.30658564814814</c:v>
                </c:pt>
                <c:pt idx="14">
                  <c:v>156.30739583333335</c:v>
                </c:pt>
                <c:pt idx="15">
                  <c:v>156.30820601851852</c:v>
                </c:pt>
                <c:pt idx="16">
                  <c:v>156.3090162037037</c:v>
                </c:pt>
                <c:pt idx="17">
                  <c:v>156.3098263888889</c:v>
                </c:pt>
                <c:pt idx="18">
                  <c:v>156.31063657407407</c:v>
                </c:pt>
                <c:pt idx="19">
                  <c:v>156.31144675925927</c:v>
                </c:pt>
                <c:pt idx="20">
                  <c:v>156.31225694444444</c:v>
                </c:pt>
                <c:pt idx="21">
                  <c:v>156.31306712962962</c:v>
                </c:pt>
                <c:pt idx="22">
                  <c:v>156.31387731481482</c:v>
                </c:pt>
                <c:pt idx="23">
                  <c:v>156.3146875</c:v>
                </c:pt>
                <c:pt idx="24">
                  <c:v>156.3154976851852</c:v>
                </c:pt>
                <c:pt idx="25">
                  <c:v>156.31630787037037</c:v>
                </c:pt>
                <c:pt idx="26">
                  <c:v>156.31711805555557</c:v>
                </c:pt>
                <c:pt idx="27">
                  <c:v>156.4902662037037</c:v>
                </c:pt>
                <c:pt idx="28">
                  <c:v>156.4910763888889</c:v>
                </c:pt>
                <c:pt idx="29">
                  <c:v>156.49188657407407</c:v>
                </c:pt>
                <c:pt idx="30">
                  <c:v>156.49269675925925</c:v>
                </c:pt>
                <c:pt idx="31">
                  <c:v>156.49350694444445</c:v>
                </c:pt>
                <c:pt idx="32">
                  <c:v>156.49431712962962</c:v>
                </c:pt>
                <c:pt idx="33">
                  <c:v>156.49512731481482</c:v>
                </c:pt>
                <c:pt idx="34">
                  <c:v>156.4959375</c:v>
                </c:pt>
                <c:pt idx="35">
                  <c:v>156.4967476851852</c:v>
                </c:pt>
                <c:pt idx="36">
                  <c:v>156.49755787037037</c:v>
                </c:pt>
                <c:pt idx="37">
                  <c:v>156.49836805555555</c:v>
                </c:pt>
                <c:pt idx="38">
                  <c:v>156.49917824074075</c:v>
                </c:pt>
                <c:pt idx="39">
                  <c:v>156.49998842592592</c:v>
                </c:pt>
                <c:pt idx="40">
                  <c:v>156.50079861111112</c:v>
                </c:pt>
                <c:pt idx="41">
                  <c:v>156.5016087962963</c:v>
                </c:pt>
                <c:pt idx="42">
                  <c:v>156.50241898148147</c:v>
                </c:pt>
                <c:pt idx="43">
                  <c:v>156.50322916666667</c:v>
                </c:pt>
                <c:pt idx="44">
                  <c:v>156.50403935185184</c:v>
                </c:pt>
                <c:pt idx="45">
                  <c:v>156.50484953703705</c:v>
                </c:pt>
                <c:pt idx="46">
                  <c:v>156.50565972222222</c:v>
                </c:pt>
                <c:pt idx="47">
                  <c:v>156.50646990740742</c:v>
                </c:pt>
                <c:pt idx="48">
                  <c:v>156.5072800925926</c:v>
                </c:pt>
                <c:pt idx="49">
                  <c:v>156.50809027777777</c:v>
                </c:pt>
                <c:pt idx="50">
                  <c:v>156.50890046296297</c:v>
                </c:pt>
                <c:pt idx="51">
                  <c:v>156.50971064814814</c:v>
                </c:pt>
                <c:pt idx="52">
                  <c:v>156.51052083333335</c:v>
                </c:pt>
                <c:pt idx="53">
                  <c:v>156.51133101851852</c:v>
                </c:pt>
                <c:pt idx="54">
                  <c:v>156.5121412037037</c:v>
                </c:pt>
                <c:pt idx="55">
                  <c:v>156.5129513888889</c:v>
                </c:pt>
                <c:pt idx="56">
                  <c:v>156.51376157407407</c:v>
                </c:pt>
                <c:pt idx="57">
                  <c:v>156.51457175925927</c:v>
                </c:pt>
                <c:pt idx="58">
                  <c:v>156.51538194444444</c:v>
                </c:pt>
                <c:pt idx="59">
                  <c:v>156.51619212962962</c:v>
                </c:pt>
                <c:pt idx="60">
                  <c:v>156.51700231481482</c:v>
                </c:pt>
                <c:pt idx="61">
                  <c:v>156.5178125</c:v>
                </c:pt>
                <c:pt idx="62">
                  <c:v>156.5186226851852</c:v>
                </c:pt>
                <c:pt idx="63">
                  <c:v>156.51943287037037</c:v>
                </c:pt>
                <c:pt idx="64">
                  <c:v>156.52024305555557</c:v>
                </c:pt>
                <c:pt idx="65">
                  <c:v>156.52105324074074</c:v>
                </c:pt>
                <c:pt idx="66">
                  <c:v>156.52186342592591</c:v>
                </c:pt>
                <c:pt idx="67">
                  <c:v>156.52267361111112</c:v>
                </c:pt>
                <c:pt idx="68">
                  <c:v>156.5234837962963</c:v>
                </c:pt>
                <c:pt idx="69">
                  <c:v>156.5242939814815</c:v>
                </c:pt>
                <c:pt idx="70">
                  <c:v>156.72609953703704</c:v>
                </c:pt>
                <c:pt idx="71">
                  <c:v>156.72690972222222</c:v>
                </c:pt>
                <c:pt idx="72">
                  <c:v>156.72771990740742</c:v>
                </c:pt>
                <c:pt idx="73">
                  <c:v>156.7285300925926</c:v>
                </c:pt>
                <c:pt idx="74">
                  <c:v>156.72934027777777</c:v>
                </c:pt>
                <c:pt idx="75">
                  <c:v>156.73015046296297</c:v>
                </c:pt>
                <c:pt idx="76">
                  <c:v>156.73096064814814</c:v>
                </c:pt>
                <c:pt idx="77">
                  <c:v>156.73177083333334</c:v>
                </c:pt>
                <c:pt idx="78">
                  <c:v>156.73258101851852</c:v>
                </c:pt>
                <c:pt idx="79">
                  <c:v>156.7333912037037</c:v>
                </c:pt>
                <c:pt idx="80">
                  <c:v>156.7342013888889</c:v>
                </c:pt>
                <c:pt idx="81">
                  <c:v>156.73501157407406</c:v>
                </c:pt>
                <c:pt idx="82">
                  <c:v>156.73582175925927</c:v>
                </c:pt>
                <c:pt idx="83">
                  <c:v>156.73663194444444</c:v>
                </c:pt>
                <c:pt idx="84">
                  <c:v>156.73744212962964</c:v>
                </c:pt>
                <c:pt idx="85">
                  <c:v>156.73825231481482</c:v>
                </c:pt>
                <c:pt idx="86">
                  <c:v>156.7390625</c:v>
                </c:pt>
                <c:pt idx="87">
                  <c:v>156.7398726851852</c:v>
                </c:pt>
                <c:pt idx="88">
                  <c:v>156.74068287037036</c:v>
                </c:pt>
                <c:pt idx="89">
                  <c:v>156.74149305555557</c:v>
                </c:pt>
                <c:pt idx="90">
                  <c:v>156.74230324074074</c:v>
                </c:pt>
                <c:pt idx="91">
                  <c:v>156.7431134259259</c:v>
                </c:pt>
                <c:pt idx="92">
                  <c:v>156.74392361111111</c:v>
                </c:pt>
                <c:pt idx="93">
                  <c:v>156.7447337962963</c:v>
                </c:pt>
                <c:pt idx="94">
                  <c:v>156.7455439814815</c:v>
                </c:pt>
                <c:pt idx="95">
                  <c:v>156.74635416666666</c:v>
                </c:pt>
                <c:pt idx="96">
                  <c:v>156.74716435185186</c:v>
                </c:pt>
                <c:pt idx="97">
                  <c:v>156.74797453703704</c:v>
                </c:pt>
                <c:pt idx="98">
                  <c:v>156.7487847222222</c:v>
                </c:pt>
                <c:pt idx="99">
                  <c:v>156.7495949074074</c:v>
                </c:pt>
                <c:pt idx="100">
                  <c:v>156.7504050925926</c:v>
                </c:pt>
                <c:pt idx="101">
                  <c:v>156.7512152777778</c:v>
                </c:pt>
                <c:pt idx="102">
                  <c:v>156.75202546296296</c:v>
                </c:pt>
                <c:pt idx="103">
                  <c:v>156.75283564814814</c:v>
                </c:pt>
                <c:pt idx="104">
                  <c:v>156.75364583333334</c:v>
                </c:pt>
                <c:pt idx="105">
                  <c:v>156.7544560185185</c:v>
                </c:pt>
                <c:pt idx="106">
                  <c:v>157.28855324074075</c:v>
                </c:pt>
                <c:pt idx="107">
                  <c:v>157.28936342592593</c:v>
                </c:pt>
                <c:pt idx="108">
                  <c:v>157.2901736111111</c:v>
                </c:pt>
                <c:pt idx="109">
                  <c:v>157.2909837962963</c:v>
                </c:pt>
                <c:pt idx="110">
                  <c:v>157.29179398148148</c:v>
                </c:pt>
                <c:pt idx="111">
                  <c:v>157.29260416666668</c:v>
                </c:pt>
                <c:pt idx="112">
                  <c:v>157.29341435185185</c:v>
                </c:pt>
                <c:pt idx="113">
                  <c:v>157.29422453703702</c:v>
                </c:pt>
                <c:pt idx="114">
                  <c:v>157.29503472222223</c:v>
                </c:pt>
                <c:pt idx="115">
                  <c:v>157.2958449074074</c:v>
                </c:pt>
                <c:pt idx="116">
                  <c:v>157.2966550925926</c:v>
                </c:pt>
                <c:pt idx="117">
                  <c:v>157.29746527777777</c:v>
                </c:pt>
                <c:pt idx="118">
                  <c:v>157.29827546296298</c:v>
                </c:pt>
                <c:pt idx="119">
                  <c:v>157.29908564814815</c:v>
                </c:pt>
                <c:pt idx="120">
                  <c:v>157.29989583333332</c:v>
                </c:pt>
                <c:pt idx="121">
                  <c:v>157.30070601851853</c:v>
                </c:pt>
                <c:pt idx="122">
                  <c:v>157.67974537037037</c:v>
                </c:pt>
                <c:pt idx="123">
                  <c:v>157.68055555555554</c:v>
                </c:pt>
                <c:pt idx="124">
                  <c:v>157.68136574074074</c:v>
                </c:pt>
                <c:pt idx="125">
                  <c:v>157.68217592592592</c:v>
                </c:pt>
                <c:pt idx="126">
                  <c:v>157.68298611111112</c:v>
                </c:pt>
                <c:pt idx="127">
                  <c:v>157.6837962962963</c:v>
                </c:pt>
                <c:pt idx="128">
                  <c:v>157.6846064814815</c:v>
                </c:pt>
                <c:pt idx="129">
                  <c:v>157.68541666666667</c:v>
                </c:pt>
                <c:pt idx="130">
                  <c:v>157.68622685185184</c:v>
                </c:pt>
                <c:pt idx="131">
                  <c:v>157.68703703703704</c:v>
                </c:pt>
                <c:pt idx="132">
                  <c:v>157.68784722222222</c:v>
                </c:pt>
                <c:pt idx="133">
                  <c:v>157.68865740740742</c:v>
                </c:pt>
                <c:pt idx="134">
                  <c:v>157.6894675925926</c:v>
                </c:pt>
                <c:pt idx="135">
                  <c:v>157.69027777777777</c:v>
                </c:pt>
                <c:pt idx="136">
                  <c:v>157.69108796296297</c:v>
                </c:pt>
                <c:pt idx="137">
                  <c:v>157.69189814814814</c:v>
                </c:pt>
                <c:pt idx="138">
                  <c:v>157.69270833333334</c:v>
                </c:pt>
                <c:pt idx="139">
                  <c:v>157.69351851851852</c:v>
                </c:pt>
                <c:pt idx="140">
                  <c:v>157.6943287037037</c:v>
                </c:pt>
                <c:pt idx="141">
                  <c:v>157.6951388888889</c:v>
                </c:pt>
                <c:pt idx="142">
                  <c:v>157.69594907407406</c:v>
                </c:pt>
                <c:pt idx="143">
                  <c:v>157.69675925925927</c:v>
                </c:pt>
                <c:pt idx="144">
                  <c:v>157.69756944444444</c:v>
                </c:pt>
                <c:pt idx="145">
                  <c:v>157.69837962962964</c:v>
                </c:pt>
                <c:pt idx="146">
                  <c:v>157.69918981481482</c:v>
                </c:pt>
                <c:pt idx="147">
                  <c:v>157.7</c:v>
                </c:pt>
                <c:pt idx="148">
                  <c:v>157.7008101851852</c:v>
                </c:pt>
                <c:pt idx="149">
                  <c:v>157.70162037037036</c:v>
                </c:pt>
                <c:pt idx="150">
                  <c:v>157.70243055555557</c:v>
                </c:pt>
                <c:pt idx="151">
                  <c:v>157.70324074074074</c:v>
                </c:pt>
                <c:pt idx="152">
                  <c:v>157.7040509259259</c:v>
                </c:pt>
                <c:pt idx="153">
                  <c:v>157.70486111111111</c:v>
                </c:pt>
                <c:pt idx="154">
                  <c:v>158.25547453703703</c:v>
                </c:pt>
                <c:pt idx="155">
                  <c:v>158.25628472222223</c:v>
                </c:pt>
                <c:pt idx="156">
                  <c:v>158.2570949074074</c:v>
                </c:pt>
                <c:pt idx="157">
                  <c:v>158.25790509259258</c:v>
                </c:pt>
                <c:pt idx="158">
                  <c:v>158.25871527777778</c:v>
                </c:pt>
                <c:pt idx="159">
                  <c:v>158.25952546296296</c:v>
                </c:pt>
                <c:pt idx="160">
                  <c:v>158.26033564814816</c:v>
                </c:pt>
                <c:pt idx="161">
                  <c:v>158.26114583333333</c:v>
                </c:pt>
                <c:pt idx="162">
                  <c:v>158.26195601851853</c:v>
                </c:pt>
                <c:pt idx="163">
                  <c:v>158.2627662037037</c:v>
                </c:pt>
                <c:pt idx="164">
                  <c:v>158.26357638888888</c:v>
                </c:pt>
                <c:pt idx="165">
                  <c:v>158.26438657407408</c:v>
                </c:pt>
                <c:pt idx="166">
                  <c:v>158.26519675925925</c:v>
                </c:pt>
                <c:pt idx="167">
                  <c:v>158.26600694444446</c:v>
                </c:pt>
                <c:pt idx="168">
                  <c:v>158.26681712962963</c:v>
                </c:pt>
                <c:pt idx="169">
                  <c:v>158.2676273148148</c:v>
                </c:pt>
                <c:pt idx="170">
                  <c:v>158.2684375</c:v>
                </c:pt>
                <c:pt idx="171">
                  <c:v>158.26924768518518</c:v>
                </c:pt>
                <c:pt idx="172">
                  <c:v>158.27005787037038</c:v>
                </c:pt>
                <c:pt idx="173">
                  <c:v>158.27086805555555</c:v>
                </c:pt>
                <c:pt idx="174">
                  <c:v>158.27167824074073</c:v>
                </c:pt>
                <c:pt idx="175">
                  <c:v>158.27248842592593</c:v>
                </c:pt>
                <c:pt idx="176">
                  <c:v>158.2732986111111</c:v>
                </c:pt>
                <c:pt idx="177">
                  <c:v>158.2741087962963</c:v>
                </c:pt>
                <c:pt idx="178">
                  <c:v>158.27491898148148</c:v>
                </c:pt>
                <c:pt idx="179">
                  <c:v>158.27572916666668</c:v>
                </c:pt>
                <c:pt idx="180">
                  <c:v>158.27653935185185</c:v>
                </c:pt>
                <c:pt idx="181">
                  <c:v>158.27734953703703</c:v>
                </c:pt>
                <c:pt idx="182">
                  <c:v>158.27815972222223</c:v>
                </c:pt>
                <c:pt idx="183">
                  <c:v>158.2789699074074</c:v>
                </c:pt>
                <c:pt idx="184">
                  <c:v>159.20699074074074</c:v>
                </c:pt>
                <c:pt idx="185">
                  <c:v>159.20780092592594</c:v>
                </c:pt>
                <c:pt idx="186">
                  <c:v>159.2086111111111</c:v>
                </c:pt>
                <c:pt idx="187">
                  <c:v>159.20942129629628</c:v>
                </c:pt>
                <c:pt idx="188">
                  <c:v>159.2102314814815</c:v>
                </c:pt>
                <c:pt idx="189">
                  <c:v>159.21104166666666</c:v>
                </c:pt>
                <c:pt idx="190">
                  <c:v>159.21185185185186</c:v>
                </c:pt>
                <c:pt idx="191">
                  <c:v>159.21266203703703</c:v>
                </c:pt>
                <c:pt idx="192">
                  <c:v>159.2134722222222</c:v>
                </c:pt>
                <c:pt idx="193">
                  <c:v>159.2142824074074</c:v>
                </c:pt>
                <c:pt idx="194">
                  <c:v>159.27862268518518</c:v>
                </c:pt>
                <c:pt idx="195">
                  <c:v>159.27943287037036</c:v>
                </c:pt>
                <c:pt idx="196">
                  <c:v>159.28024305555556</c:v>
                </c:pt>
                <c:pt idx="197">
                  <c:v>159.28105324074073</c:v>
                </c:pt>
                <c:pt idx="198">
                  <c:v>159.28186342592593</c:v>
                </c:pt>
                <c:pt idx="199">
                  <c:v>159.2826736111111</c:v>
                </c:pt>
                <c:pt idx="200">
                  <c:v>159.2834837962963</c:v>
                </c:pt>
                <c:pt idx="201">
                  <c:v>159.28429398148148</c:v>
                </c:pt>
                <c:pt idx="202">
                  <c:v>159.28510416666666</c:v>
                </c:pt>
                <c:pt idx="203">
                  <c:v>159.28591435185186</c:v>
                </c:pt>
                <c:pt idx="204">
                  <c:v>159.28672453703703</c:v>
                </c:pt>
                <c:pt idx="205">
                  <c:v>159.28753472222223</c:v>
                </c:pt>
                <c:pt idx="206">
                  <c:v>159.2883449074074</c:v>
                </c:pt>
                <c:pt idx="207">
                  <c:v>159.28915509259258</c:v>
                </c:pt>
                <c:pt idx="208">
                  <c:v>159.28996527777778</c:v>
                </c:pt>
                <c:pt idx="209">
                  <c:v>159.29077546296296</c:v>
                </c:pt>
                <c:pt idx="210">
                  <c:v>159.3126736111111</c:v>
                </c:pt>
                <c:pt idx="211">
                  <c:v>159.3134837962963</c:v>
                </c:pt>
                <c:pt idx="212">
                  <c:v>159.31429398148148</c:v>
                </c:pt>
                <c:pt idx="213">
                  <c:v>159.31510416666666</c:v>
                </c:pt>
                <c:pt idx="214">
                  <c:v>159.31591435185186</c:v>
                </c:pt>
                <c:pt idx="215">
                  <c:v>159.31672453703703</c:v>
                </c:pt>
                <c:pt idx="216">
                  <c:v>159.31753472222223</c:v>
                </c:pt>
                <c:pt idx="217">
                  <c:v>159.3183449074074</c:v>
                </c:pt>
                <c:pt idx="218">
                  <c:v>159.31915509259258</c:v>
                </c:pt>
                <c:pt idx="219">
                  <c:v>159.31996527777778</c:v>
                </c:pt>
                <c:pt idx="220">
                  <c:v>159.32077546296296</c:v>
                </c:pt>
                <c:pt idx="221">
                  <c:v>159.32158564814816</c:v>
                </c:pt>
                <c:pt idx="222">
                  <c:v>159.32239583333333</c:v>
                </c:pt>
                <c:pt idx="223">
                  <c:v>159.3232060185185</c:v>
                </c:pt>
                <c:pt idx="224">
                  <c:v>159.3240162037037</c:v>
                </c:pt>
                <c:pt idx="225">
                  <c:v>159.32482638888888</c:v>
                </c:pt>
                <c:pt idx="226">
                  <c:v>159.32563657407408</c:v>
                </c:pt>
                <c:pt idx="227">
                  <c:v>159.32644675925926</c:v>
                </c:pt>
                <c:pt idx="228">
                  <c:v>159.32725694444446</c:v>
                </c:pt>
                <c:pt idx="229">
                  <c:v>159.32806712962963</c:v>
                </c:pt>
                <c:pt idx="230">
                  <c:v>159.3288773148148</c:v>
                </c:pt>
                <c:pt idx="231">
                  <c:v>159.3296875</c:v>
                </c:pt>
                <c:pt idx="232">
                  <c:v>159.33049768518518</c:v>
                </c:pt>
                <c:pt idx="233">
                  <c:v>159.33130787037038</c:v>
                </c:pt>
                <c:pt idx="234">
                  <c:v>159.33211805555555</c:v>
                </c:pt>
                <c:pt idx="235">
                  <c:v>159.33292824074073</c:v>
                </c:pt>
                <c:pt idx="236">
                  <c:v>159.33373842592593</c:v>
                </c:pt>
                <c:pt idx="237">
                  <c:v>159.36256944444443</c:v>
                </c:pt>
                <c:pt idx="238">
                  <c:v>159.36337962962963</c:v>
                </c:pt>
                <c:pt idx="239">
                  <c:v>159.3641898148148</c:v>
                </c:pt>
                <c:pt idx="240">
                  <c:v>159.365</c:v>
                </c:pt>
                <c:pt idx="241">
                  <c:v>159.36581018518518</c:v>
                </c:pt>
                <c:pt idx="242">
                  <c:v>159.36662037037038</c:v>
                </c:pt>
                <c:pt idx="243">
                  <c:v>159.36743055555556</c:v>
                </c:pt>
                <c:pt idx="244">
                  <c:v>159.36824074074073</c:v>
                </c:pt>
                <c:pt idx="245">
                  <c:v>159.36905092592593</c:v>
                </c:pt>
                <c:pt idx="246">
                  <c:v>159.3698611111111</c:v>
                </c:pt>
                <c:pt idx="247">
                  <c:v>159.3706712962963</c:v>
                </c:pt>
                <c:pt idx="248">
                  <c:v>159.37148148148148</c:v>
                </c:pt>
                <c:pt idx="249">
                  <c:v>159.37229166666665</c:v>
                </c:pt>
                <c:pt idx="250">
                  <c:v>159.37310185185186</c:v>
                </c:pt>
                <c:pt idx="251">
                  <c:v>159.37391203703703</c:v>
                </c:pt>
                <c:pt idx="252">
                  <c:v>159.37472222222223</c:v>
                </c:pt>
                <c:pt idx="253">
                  <c:v>159.3755324074074</c:v>
                </c:pt>
                <c:pt idx="254">
                  <c:v>159.37634259259258</c:v>
                </c:pt>
                <c:pt idx="255">
                  <c:v>160.27278935185186</c:v>
                </c:pt>
                <c:pt idx="256">
                  <c:v>160.27359953703703</c:v>
                </c:pt>
                <c:pt idx="257">
                  <c:v>160.27440972222223</c:v>
                </c:pt>
                <c:pt idx="258">
                  <c:v>160.2752199074074</c:v>
                </c:pt>
                <c:pt idx="259">
                  <c:v>160.2760300925926</c:v>
                </c:pt>
                <c:pt idx="260">
                  <c:v>160.27684027777778</c:v>
                </c:pt>
                <c:pt idx="261">
                  <c:v>160.27765046296295</c:v>
                </c:pt>
                <c:pt idx="262">
                  <c:v>160.27846064814815</c:v>
                </c:pt>
                <c:pt idx="263">
                  <c:v>160.27927083333333</c:v>
                </c:pt>
                <c:pt idx="264">
                  <c:v>160.28008101851853</c:v>
                </c:pt>
                <c:pt idx="265">
                  <c:v>160.2808912037037</c:v>
                </c:pt>
                <c:pt idx="266">
                  <c:v>160.28170138888888</c:v>
                </c:pt>
                <c:pt idx="267">
                  <c:v>160.6942361111111</c:v>
                </c:pt>
                <c:pt idx="268">
                  <c:v>160.69504629629628</c:v>
                </c:pt>
                <c:pt idx="269">
                  <c:v>160.69585648148148</c:v>
                </c:pt>
                <c:pt idx="270">
                  <c:v>160.69666666666666</c:v>
                </c:pt>
                <c:pt idx="271">
                  <c:v>160.69747685185186</c:v>
                </c:pt>
                <c:pt idx="272">
                  <c:v>160.69828703703703</c:v>
                </c:pt>
                <c:pt idx="273">
                  <c:v>160.69909722222224</c:v>
                </c:pt>
                <c:pt idx="274">
                  <c:v>160.6999074074074</c:v>
                </c:pt>
                <c:pt idx="275">
                  <c:v>160.70071759259258</c:v>
                </c:pt>
                <c:pt idx="276">
                  <c:v>160.70152777777778</c:v>
                </c:pt>
                <c:pt idx="277">
                  <c:v>160.70233796296296</c:v>
                </c:pt>
                <c:pt idx="278">
                  <c:v>160.70314814814816</c:v>
                </c:pt>
                <c:pt idx="279">
                  <c:v>160.70395833333333</c:v>
                </c:pt>
                <c:pt idx="280">
                  <c:v>160.7047685185185</c:v>
                </c:pt>
                <c:pt idx="281">
                  <c:v>160.7055787037037</c:v>
                </c:pt>
                <c:pt idx="282">
                  <c:v>160.70638888888888</c:v>
                </c:pt>
                <c:pt idx="283">
                  <c:v>160.70719907407408</c:v>
                </c:pt>
                <c:pt idx="284">
                  <c:v>161.2555324074074</c:v>
                </c:pt>
                <c:pt idx="285">
                  <c:v>161.2563425925926</c:v>
                </c:pt>
                <c:pt idx="286">
                  <c:v>161.25715277777778</c:v>
                </c:pt>
                <c:pt idx="287">
                  <c:v>161.25796296296295</c:v>
                </c:pt>
                <c:pt idx="288">
                  <c:v>161.25877314814815</c:v>
                </c:pt>
                <c:pt idx="289">
                  <c:v>161.25958333333332</c:v>
                </c:pt>
                <c:pt idx="290">
                  <c:v>161.26039351851853</c:v>
                </c:pt>
                <c:pt idx="291">
                  <c:v>161.2612037037037</c:v>
                </c:pt>
                <c:pt idx="292">
                  <c:v>161.2620138888889</c:v>
                </c:pt>
                <c:pt idx="293">
                  <c:v>161.26282407407408</c:v>
                </c:pt>
                <c:pt idx="294">
                  <c:v>161.26363425925925</c:v>
                </c:pt>
                <c:pt idx="295">
                  <c:v>161.26444444444445</c:v>
                </c:pt>
                <c:pt idx="296">
                  <c:v>161.26525462962962</c:v>
                </c:pt>
                <c:pt idx="297">
                  <c:v>161.26606481481483</c:v>
                </c:pt>
                <c:pt idx="298">
                  <c:v>161.266875</c:v>
                </c:pt>
                <c:pt idx="299">
                  <c:v>161.26768518518517</c:v>
                </c:pt>
                <c:pt idx="300">
                  <c:v>161.26849537037037</c:v>
                </c:pt>
                <c:pt idx="301">
                  <c:v>161.76599537037038</c:v>
                </c:pt>
                <c:pt idx="302">
                  <c:v>161.76680555555555</c:v>
                </c:pt>
                <c:pt idx="303">
                  <c:v>161.76761574074075</c:v>
                </c:pt>
                <c:pt idx="304">
                  <c:v>161.76842592592592</c:v>
                </c:pt>
                <c:pt idx="305">
                  <c:v>161.7692361111111</c:v>
                </c:pt>
                <c:pt idx="306">
                  <c:v>161.7700462962963</c:v>
                </c:pt>
                <c:pt idx="307">
                  <c:v>161.77085648148147</c:v>
                </c:pt>
                <c:pt idx="308">
                  <c:v>161.77166666666668</c:v>
                </c:pt>
                <c:pt idx="309">
                  <c:v>161.77247685185185</c:v>
                </c:pt>
                <c:pt idx="310">
                  <c:v>161.77328703703705</c:v>
                </c:pt>
                <c:pt idx="311">
                  <c:v>161.77409722222222</c:v>
                </c:pt>
                <c:pt idx="312">
                  <c:v>161.7749074074074</c:v>
                </c:pt>
                <c:pt idx="313">
                  <c:v>161.7757175925926</c:v>
                </c:pt>
                <c:pt idx="314">
                  <c:v>161.77652777777777</c:v>
                </c:pt>
                <c:pt idx="315">
                  <c:v>161.77733796296297</c:v>
                </c:pt>
                <c:pt idx="316">
                  <c:v>161.77814814814815</c:v>
                </c:pt>
                <c:pt idx="317">
                  <c:v>161.77895833333332</c:v>
                </c:pt>
                <c:pt idx="318">
                  <c:v>161.77976851851852</c:v>
                </c:pt>
                <c:pt idx="319">
                  <c:v>161.7805787037037</c:v>
                </c:pt>
                <c:pt idx="320">
                  <c:v>161.7813888888889</c:v>
                </c:pt>
                <c:pt idx="321">
                  <c:v>161.78219907407407</c:v>
                </c:pt>
                <c:pt idx="322">
                  <c:v>161.78300925925927</c:v>
                </c:pt>
                <c:pt idx="323">
                  <c:v>161.78381944444445</c:v>
                </c:pt>
                <c:pt idx="324">
                  <c:v>161.78462962962962</c:v>
                </c:pt>
                <c:pt idx="325">
                  <c:v>161.78543981481482</c:v>
                </c:pt>
                <c:pt idx="326">
                  <c:v>161.78625</c:v>
                </c:pt>
                <c:pt idx="327">
                  <c:v>161.7870601851852</c:v>
                </c:pt>
                <c:pt idx="328">
                  <c:v>161.78787037037037</c:v>
                </c:pt>
                <c:pt idx="329">
                  <c:v>161.78868055555554</c:v>
                </c:pt>
                <c:pt idx="330">
                  <c:v>161.78949074074075</c:v>
                </c:pt>
                <c:pt idx="331">
                  <c:v>162.3240162037037</c:v>
                </c:pt>
                <c:pt idx="332">
                  <c:v>162.32482638888888</c:v>
                </c:pt>
                <c:pt idx="333">
                  <c:v>162.32563657407408</c:v>
                </c:pt>
                <c:pt idx="334">
                  <c:v>162.32644675925926</c:v>
                </c:pt>
                <c:pt idx="335">
                  <c:v>162.32725694444446</c:v>
                </c:pt>
                <c:pt idx="336">
                  <c:v>162.32806712962963</c:v>
                </c:pt>
                <c:pt idx="337">
                  <c:v>162.3288773148148</c:v>
                </c:pt>
                <c:pt idx="338">
                  <c:v>162.3296875</c:v>
                </c:pt>
                <c:pt idx="339">
                  <c:v>162.33049768518518</c:v>
                </c:pt>
                <c:pt idx="340">
                  <c:v>162.33130787037038</c:v>
                </c:pt>
                <c:pt idx="341">
                  <c:v>162.33211805555555</c:v>
                </c:pt>
                <c:pt idx="342">
                  <c:v>162.33292824074073</c:v>
                </c:pt>
                <c:pt idx="343">
                  <c:v>162.33373842592593</c:v>
                </c:pt>
                <c:pt idx="344">
                  <c:v>162.3345486111111</c:v>
                </c:pt>
                <c:pt idx="345">
                  <c:v>162.3353587962963</c:v>
                </c:pt>
                <c:pt idx="346">
                  <c:v>162.33616898148148</c:v>
                </c:pt>
                <c:pt idx="347">
                  <c:v>162.33697916666668</c:v>
                </c:pt>
                <c:pt idx="348">
                  <c:v>162.33778935185185</c:v>
                </c:pt>
                <c:pt idx="349">
                  <c:v>162.33859953703703</c:v>
                </c:pt>
                <c:pt idx="350">
                  <c:v>162.33940972222223</c:v>
                </c:pt>
                <c:pt idx="351">
                  <c:v>162.3402199074074</c:v>
                </c:pt>
                <c:pt idx="352">
                  <c:v>162.3410300925926</c:v>
                </c:pt>
                <c:pt idx="353">
                  <c:v>162.34184027777778</c:v>
                </c:pt>
                <c:pt idx="354">
                  <c:v>162.34265046296295</c:v>
                </c:pt>
                <c:pt idx="355">
                  <c:v>162.34346064814815</c:v>
                </c:pt>
                <c:pt idx="356">
                  <c:v>162.34427083333333</c:v>
                </c:pt>
                <c:pt idx="357">
                  <c:v>162.34508101851853</c:v>
                </c:pt>
                <c:pt idx="358">
                  <c:v>162.3458912037037</c:v>
                </c:pt>
                <c:pt idx="359">
                  <c:v>162.3467013888889</c:v>
                </c:pt>
                <c:pt idx="360">
                  <c:v>162.34751157407408</c:v>
                </c:pt>
                <c:pt idx="361">
                  <c:v>162.34832175925925</c:v>
                </c:pt>
                <c:pt idx="362">
                  <c:v>162.34913194444445</c:v>
                </c:pt>
                <c:pt idx="363">
                  <c:v>162.6782175925926</c:v>
                </c:pt>
                <c:pt idx="364">
                  <c:v>162.67902777777778</c:v>
                </c:pt>
                <c:pt idx="365">
                  <c:v>162.67983796296295</c:v>
                </c:pt>
                <c:pt idx="366">
                  <c:v>162.68064814814815</c:v>
                </c:pt>
                <c:pt idx="367">
                  <c:v>162.68145833333332</c:v>
                </c:pt>
                <c:pt idx="368">
                  <c:v>162.68226851851853</c:v>
                </c:pt>
                <c:pt idx="369">
                  <c:v>162.6830787037037</c:v>
                </c:pt>
                <c:pt idx="370">
                  <c:v>162.6838888888889</c:v>
                </c:pt>
                <c:pt idx="371">
                  <c:v>162.68469907407408</c:v>
                </c:pt>
                <c:pt idx="372">
                  <c:v>162.68550925925925</c:v>
                </c:pt>
                <c:pt idx="373">
                  <c:v>162.68631944444445</c:v>
                </c:pt>
                <c:pt idx="374">
                  <c:v>162.68712962962962</c:v>
                </c:pt>
                <c:pt idx="375">
                  <c:v>162.68793981481483</c:v>
                </c:pt>
                <c:pt idx="376">
                  <c:v>162.68875</c:v>
                </c:pt>
                <c:pt idx="377">
                  <c:v>162.68956018518517</c:v>
                </c:pt>
                <c:pt idx="378">
                  <c:v>162.69037037037037</c:v>
                </c:pt>
                <c:pt idx="379">
                  <c:v>162.69118055555555</c:v>
                </c:pt>
                <c:pt idx="380">
                  <c:v>162.69199074074075</c:v>
                </c:pt>
                <c:pt idx="381">
                  <c:v>162.69280092592592</c:v>
                </c:pt>
                <c:pt idx="382">
                  <c:v>162.69361111111112</c:v>
                </c:pt>
                <c:pt idx="383">
                  <c:v>162.6944212962963</c:v>
                </c:pt>
                <c:pt idx="384">
                  <c:v>162.69523148148147</c:v>
                </c:pt>
                <c:pt idx="385">
                  <c:v>162.69604166666667</c:v>
                </c:pt>
                <c:pt idx="386">
                  <c:v>162.69685185185185</c:v>
                </c:pt>
                <c:pt idx="387">
                  <c:v>162.69766203703705</c:v>
                </c:pt>
                <c:pt idx="388">
                  <c:v>162.69847222222222</c:v>
                </c:pt>
                <c:pt idx="389">
                  <c:v>162.6992824074074</c:v>
                </c:pt>
                <c:pt idx="390">
                  <c:v>162.7000925925926</c:v>
                </c:pt>
                <c:pt idx="391">
                  <c:v>162.70090277777777</c:v>
                </c:pt>
                <c:pt idx="392">
                  <c:v>162.70171296296297</c:v>
                </c:pt>
                <c:pt idx="393">
                  <c:v>162.70252314814815</c:v>
                </c:pt>
                <c:pt idx="394">
                  <c:v>162.70333333333335</c:v>
                </c:pt>
                <c:pt idx="395">
                  <c:v>162.70414351851852</c:v>
                </c:pt>
                <c:pt idx="396">
                  <c:v>162.7049537037037</c:v>
                </c:pt>
                <c:pt idx="397">
                  <c:v>162.7057638888889</c:v>
                </c:pt>
                <c:pt idx="398">
                  <c:v>163.26765046296296</c:v>
                </c:pt>
                <c:pt idx="399">
                  <c:v>163.26846064814814</c:v>
                </c:pt>
                <c:pt idx="400">
                  <c:v>163.26927083333334</c:v>
                </c:pt>
                <c:pt idx="401">
                  <c:v>163.2700810185185</c:v>
                </c:pt>
                <c:pt idx="402">
                  <c:v>163.2708912037037</c:v>
                </c:pt>
                <c:pt idx="403">
                  <c:v>163.27170138888889</c:v>
                </c:pt>
                <c:pt idx="404">
                  <c:v>163.2725115740741</c:v>
                </c:pt>
                <c:pt idx="405">
                  <c:v>163.27332175925926</c:v>
                </c:pt>
                <c:pt idx="406">
                  <c:v>163.27413194444443</c:v>
                </c:pt>
                <c:pt idx="407">
                  <c:v>163.27494212962964</c:v>
                </c:pt>
                <c:pt idx="408">
                  <c:v>163.2757523148148</c:v>
                </c:pt>
                <c:pt idx="409">
                  <c:v>163.2765625</c:v>
                </c:pt>
                <c:pt idx="410">
                  <c:v>163.27737268518518</c:v>
                </c:pt>
                <c:pt idx="411">
                  <c:v>163.27818287037036</c:v>
                </c:pt>
                <c:pt idx="412">
                  <c:v>163.27899305555556</c:v>
                </c:pt>
                <c:pt idx="413">
                  <c:v>163.27980324074073</c:v>
                </c:pt>
                <c:pt idx="414">
                  <c:v>163.28061342592594</c:v>
                </c:pt>
                <c:pt idx="415">
                  <c:v>163.2814236111111</c:v>
                </c:pt>
                <c:pt idx="416">
                  <c:v>163.2822337962963</c:v>
                </c:pt>
                <c:pt idx="417">
                  <c:v>163.28304398148148</c:v>
                </c:pt>
                <c:pt idx="418">
                  <c:v>163.28385416666666</c:v>
                </c:pt>
                <c:pt idx="419">
                  <c:v>163.28466435185186</c:v>
                </c:pt>
                <c:pt idx="420">
                  <c:v>163.28547453703703</c:v>
                </c:pt>
                <c:pt idx="421">
                  <c:v>163.28628472222223</c:v>
                </c:pt>
                <c:pt idx="422">
                  <c:v>163.2870949074074</c:v>
                </c:pt>
                <c:pt idx="423">
                  <c:v>163.28790509259258</c:v>
                </c:pt>
                <c:pt idx="424">
                  <c:v>163.28871527777778</c:v>
                </c:pt>
                <c:pt idx="425">
                  <c:v>163.28952546296296</c:v>
                </c:pt>
                <c:pt idx="426">
                  <c:v>163.29033564814816</c:v>
                </c:pt>
                <c:pt idx="427">
                  <c:v>163.29114583333333</c:v>
                </c:pt>
                <c:pt idx="428">
                  <c:v>163.2919560185185</c:v>
                </c:pt>
                <c:pt idx="429">
                  <c:v>163.2927662037037</c:v>
                </c:pt>
                <c:pt idx="430">
                  <c:v>163.29357638888888</c:v>
                </c:pt>
                <c:pt idx="431">
                  <c:v>163.29438657407408</c:v>
                </c:pt>
                <c:pt idx="432">
                  <c:v>163.29519675925926</c:v>
                </c:pt>
                <c:pt idx="433">
                  <c:v>163.29600694444446</c:v>
                </c:pt>
                <c:pt idx="434">
                  <c:v>163.3654050925926</c:v>
                </c:pt>
                <c:pt idx="435">
                  <c:v>163.36621527777777</c:v>
                </c:pt>
                <c:pt idx="436">
                  <c:v>163.36702546296297</c:v>
                </c:pt>
                <c:pt idx="437">
                  <c:v>163.36783564814814</c:v>
                </c:pt>
                <c:pt idx="438">
                  <c:v>163.36864583333335</c:v>
                </c:pt>
                <c:pt idx="439">
                  <c:v>163.36945601851852</c:v>
                </c:pt>
                <c:pt idx="440">
                  <c:v>163.3702662037037</c:v>
                </c:pt>
                <c:pt idx="441">
                  <c:v>163.3710763888889</c:v>
                </c:pt>
                <c:pt idx="442">
                  <c:v>163.37188657407407</c:v>
                </c:pt>
                <c:pt idx="443">
                  <c:v>163.37269675925927</c:v>
                </c:pt>
                <c:pt idx="444">
                  <c:v>163.37350694444444</c:v>
                </c:pt>
                <c:pt idx="445">
                  <c:v>163.37431712962962</c:v>
                </c:pt>
                <c:pt idx="446">
                  <c:v>163.37512731481482</c:v>
                </c:pt>
                <c:pt idx="447">
                  <c:v>163.3759375</c:v>
                </c:pt>
                <c:pt idx="448">
                  <c:v>163.3767476851852</c:v>
                </c:pt>
                <c:pt idx="449">
                  <c:v>163.37755787037037</c:v>
                </c:pt>
                <c:pt idx="450">
                  <c:v>163.37836805555557</c:v>
                </c:pt>
                <c:pt idx="451">
                  <c:v>163.37917824074074</c:v>
                </c:pt>
                <c:pt idx="452">
                  <c:v>163.37998842592592</c:v>
                </c:pt>
                <c:pt idx="453">
                  <c:v>163.38079861111112</c:v>
                </c:pt>
                <c:pt idx="454">
                  <c:v>163.3816087962963</c:v>
                </c:pt>
                <c:pt idx="455">
                  <c:v>163.3824189814815</c:v>
                </c:pt>
                <c:pt idx="456">
                  <c:v>163.38322916666667</c:v>
                </c:pt>
                <c:pt idx="457">
                  <c:v>163.38403935185184</c:v>
                </c:pt>
                <c:pt idx="458">
                  <c:v>163.43604166666665</c:v>
                </c:pt>
                <c:pt idx="459">
                  <c:v>163.43685185185186</c:v>
                </c:pt>
                <c:pt idx="460">
                  <c:v>163.43766203703703</c:v>
                </c:pt>
                <c:pt idx="461">
                  <c:v>163.43847222222223</c:v>
                </c:pt>
                <c:pt idx="462">
                  <c:v>163.4392824074074</c:v>
                </c:pt>
                <c:pt idx="463">
                  <c:v>163.4400925925926</c:v>
                </c:pt>
                <c:pt idx="464">
                  <c:v>163.44090277777778</c:v>
                </c:pt>
                <c:pt idx="465">
                  <c:v>163.44171296296295</c:v>
                </c:pt>
                <c:pt idx="466">
                  <c:v>163.44252314814815</c:v>
                </c:pt>
                <c:pt idx="467">
                  <c:v>163.44333333333333</c:v>
                </c:pt>
                <c:pt idx="468">
                  <c:v>163.44414351851853</c:v>
                </c:pt>
                <c:pt idx="469">
                  <c:v>163.4449537037037</c:v>
                </c:pt>
                <c:pt idx="470">
                  <c:v>163.44576388888888</c:v>
                </c:pt>
                <c:pt idx="471">
                  <c:v>163.44657407407408</c:v>
                </c:pt>
                <c:pt idx="472">
                  <c:v>163.44738425925925</c:v>
                </c:pt>
                <c:pt idx="473">
                  <c:v>163.44819444444445</c:v>
                </c:pt>
                <c:pt idx="474">
                  <c:v>163.44900462962963</c:v>
                </c:pt>
                <c:pt idx="475">
                  <c:v>163.44981481481483</c:v>
                </c:pt>
                <c:pt idx="476">
                  <c:v>163.450625</c:v>
                </c:pt>
                <c:pt idx="477">
                  <c:v>163.45143518518518</c:v>
                </c:pt>
                <c:pt idx="478">
                  <c:v>163.45224537037038</c:v>
                </c:pt>
                <c:pt idx="479">
                  <c:v>163.45305555555555</c:v>
                </c:pt>
                <c:pt idx="480">
                  <c:v>163.45386574074075</c:v>
                </c:pt>
                <c:pt idx="481">
                  <c:v>163.45467592592593</c:v>
                </c:pt>
                <c:pt idx="482">
                  <c:v>163.4554861111111</c:v>
                </c:pt>
                <c:pt idx="483">
                  <c:v>163.4562962962963</c:v>
                </c:pt>
                <c:pt idx="484">
                  <c:v>163.45710648148147</c:v>
                </c:pt>
                <c:pt idx="485">
                  <c:v>163.45791666666668</c:v>
                </c:pt>
                <c:pt idx="486">
                  <c:v>163.45872685185185</c:v>
                </c:pt>
                <c:pt idx="487">
                  <c:v>163.45953703703702</c:v>
                </c:pt>
                <c:pt idx="488">
                  <c:v>163.46034722222223</c:v>
                </c:pt>
                <c:pt idx="489">
                  <c:v>163.4611574074074</c:v>
                </c:pt>
                <c:pt idx="490">
                  <c:v>163.4619675925926</c:v>
                </c:pt>
                <c:pt idx="491">
                  <c:v>163.46277777777777</c:v>
                </c:pt>
                <c:pt idx="492">
                  <c:v>163.46358796296298</c:v>
                </c:pt>
                <c:pt idx="493">
                  <c:v>163.46439814814815</c:v>
                </c:pt>
              </c:numCache>
            </c:numRef>
          </c:xVal>
          <c:yVal>
            <c:numRef>
              <c:f>data!$N$8:$N$501</c:f>
              <c:numCache>
                <c:ptCount val="494"/>
                <c:pt idx="0">
                  <c:v>1015</c:v>
                </c:pt>
                <c:pt idx="1">
                  <c:v>1015</c:v>
                </c:pt>
                <c:pt idx="2">
                  <c:v>1015</c:v>
                </c:pt>
                <c:pt idx="3">
                  <c:v>1015</c:v>
                </c:pt>
                <c:pt idx="4">
                  <c:v>1015</c:v>
                </c:pt>
                <c:pt idx="5">
                  <c:v>1015</c:v>
                </c:pt>
                <c:pt idx="6">
                  <c:v>1015</c:v>
                </c:pt>
                <c:pt idx="7">
                  <c:v>1015</c:v>
                </c:pt>
                <c:pt idx="8">
                  <c:v>1015</c:v>
                </c:pt>
                <c:pt idx="9">
                  <c:v>1015</c:v>
                </c:pt>
                <c:pt idx="10">
                  <c:v>1015</c:v>
                </c:pt>
                <c:pt idx="11">
                  <c:v>1015</c:v>
                </c:pt>
                <c:pt idx="12">
                  <c:v>1015</c:v>
                </c:pt>
                <c:pt idx="13">
                  <c:v>1015</c:v>
                </c:pt>
                <c:pt idx="14">
                  <c:v>1015</c:v>
                </c:pt>
                <c:pt idx="15">
                  <c:v>1015</c:v>
                </c:pt>
                <c:pt idx="16">
                  <c:v>1015</c:v>
                </c:pt>
                <c:pt idx="17">
                  <c:v>1015</c:v>
                </c:pt>
                <c:pt idx="18">
                  <c:v>1015</c:v>
                </c:pt>
                <c:pt idx="19">
                  <c:v>1015</c:v>
                </c:pt>
                <c:pt idx="20">
                  <c:v>1015</c:v>
                </c:pt>
                <c:pt idx="21">
                  <c:v>1015</c:v>
                </c:pt>
                <c:pt idx="22">
                  <c:v>1015</c:v>
                </c:pt>
                <c:pt idx="23">
                  <c:v>1015</c:v>
                </c:pt>
                <c:pt idx="24">
                  <c:v>1015</c:v>
                </c:pt>
                <c:pt idx="25">
                  <c:v>1015</c:v>
                </c:pt>
                <c:pt idx="26">
                  <c:v>1015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1017</c:v>
                </c:pt>
                <c:pt idx="45">
                  <c:v>1017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1015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1012</c:v>
                </c:pt>
                <c:pt idx="107">
                  <c:v>1012</c:v>
                </c:pt>
                <c:pt idx="108">
                  <c:v>1012</c:v>
                </c:pt>
                <c:pt idx="109">
                  <c:v>1012</c:v>
                </c:pt>
                <c:pt idx="110">
                  <c:v>1012</c:v>
                </c:pt>
                <c:pt idx="111">
                  <c:v>1012</c:v>
                </c:pt>
                <c:pt idx="112">
                  <c:v>1012</c:v>
                </c:pt>
                <c:pt idx="113">
                  <c:v>1012</c:v>
                </c:pt>
                <c:pt idx="114">
                  <c:v>1012</c:v>
                </c:pt>
                <c:pt idx="115">
                  <c:v>1012</c:v>
                </c:pt>
                <c:pt idx="116">
                  <c:v>1012</c:v>
                </c:pt>
                <c:pt idx="117">
                  <c:v>1012</c:v>
                </c:pt>
                <c:pt idx="118">
                  <c:v>1012</c:v>
                </c:pt>
                <c:pt idx="119">
                  <c:v>1012</c:v>
                </c:pt>
                <c:pt idx="120">
                  <c:v>1012</c:v>
                </c:pt>
                <c:pt idx="121">
                  <c:v>1012</c:v>
                </c:pt>
                <c:pt idx="122">
                  <c:v>1014</c:v>
                </c:pt>
                <c:pt idx="123">
                  <c:v>1014</c:v>
                </c:pt>
                <c:pt idx="124">
                  <c:v>1014</c:v>
                </c:pt>
                <c:pt idx="125">
                  <c:v>1014</c:v>
                </c:pt>
                <c:pt idx="126">
                  <c:v>1014</c:v>
                </c:pt>
                <c:pt idx="127">
                  <c:v>1014</c:v>
                </c:pt>
                <c:pt idx="128">
                  <c:v>1014</c:v>
                </c:pt>
                <c:pt idx="129">
                  <c:v>1014</c:v>
                </c:pt>
                <c:pt idx="130">
                  <c:v>1014</c:v>
                </c:pt>
                <c:pt idx="131">
                  <c:v>1014</c:v>
                </c:pt>
                <c:pt idx="132">
                  <c:v>1014</c:v>
                </c:pt>
                <c:pt idx="133">
                  <c:v>1014</c:v>
                </c:pt>
                <c:pt idx="134">
                  <c:v>1014</c:v>
                </c:pt>
                <c:pt idx="135">
                  <c:v>1014</c:v>
                </c:pt>
                <c:pt idx="136">
                  <c:v>1014</c:v>
                </c:pt>
                <c:pt idx="137">
                  <c:v>1014</c:v>
                </c:pt>
                <c:pt idx="138">
                  <c:v>1014</c:v>
                </c:pt>
                <c:pt idx="139">
                  <c:v>1014</c:v>
                </c:pt>
                <c:pt idx="140">
                  <c:v>1014</c:v>
                </c:pt>
                <c:pt idx="141">
                  <c:v>1014</c:v>
                </c:pt>
                <c:pt idx="142">
                  <c:v>1014</c:v>
                </c:pt>
                <c:pt idx="143">
                  <c:v>1014</c:v>
                </c:pt>
                <c:pt idx="144">
                  <c:v>1014</c:v>
                </c:pt>
                <c:pt idx="145">
                  <c:v>1014</c:v>
                </c:pt>
                <c:pt idx="146">
                  <c:v>1014</c:v>
                </c:pt>
                <c:pt idx="147">
                  <c:v>1014</c:v>
                </c:pt>
                <c:pt idx="148">
                  <c:v>1014</c:v>
                </c:pt>
                <c:pt idx="149">
                  <c:v>1014</c:v>
                </c:pt>
                <c:pt idx="150">
                  <c:v>1014</c:v>
                </c:pt>
                <c:pt idx="151">
                  <c:v>1014</c:v>
                </c:pt>
                <c:pt idx="152">
                  <c:v>1014</c:v>
                </c:pt>
                <c:pt idx="153">
                  <c:v>1014</c:v>
                </c:pt>
                <c:pt idx="154">
                  <c:v>1017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1017</c:v>
                </c:pt>
                <c:pt idx="167">
                  <c:v>1017</c:v>
                </c:pt>
                <c:pt idx="168">
                  <c:v>1017</c:v>
                </c:pt>
                <c:pt idx="169">
                  <c:v>1017</c:v>
                </c:pt>
                <c:pt idx="170">
                  <c:v>1017</c:v>
                </c:pt>
                <c:pt idx="171">
                  <c:v>1017</c:v>
                </c:pt>
                <c:pt idx="172">
                  <c:v>1017</c:v>
                </c:pt>
                <c:pt idx="173">
                  <c:v>1017</c:v>
                </c:pt>
                <c:pt idx="174">
                  <c:v>1017</c:v>
                </c:pt>
                <c:pt idx="175">
                  <c:v>1017</c:v>
                </c:pt>
                <c:pt idx="176">
                  <c:v>1017</c:v>
                </c:pt>
                <c:pt idx="177">
                  <c:v>1017</c:v>
                </c:pt>
                <c:pt idx="178">
                  <c:v>1017</c:v>
                </c:pt>
                <c:pt idx="179">
                  <c:v>1017</c:v>
                </c:pt>
                <c:pt idx="180">
                  <c:v>1017</c:v>
                </c:pt>
                <c:pt idx="181">
                  <c:v>1017</c:v>
                </c:pt>
                <c:pt idx="182">
                  <c:v>1017</c:v>
                </c:pt>
                <c:pt idx="183">
                  <c:v>1017</c:v>
                </c:pt>
                <c:pt idx="184">
                  <c:v>1018</c:v>
                </c:pt>
                <c:pt idx="185">
                  <c:v>1018</c:v>
                </c:pt>
                <c:pt idx="186">
                  <c:v>1018</c:v>
                </c:pt>
                <c:pt idx="187">
                  <c:v>1018</c:v>
                </c:pt>
                <c:pt idx="188">
                  <c:v>1018</c:v>
                </c:pt>
                <c:pt idx="189">
                  <c:v>1018</c:v>
                </c:pt>
                <c:pt idx="190">
                  <c:v>1018</c:v>
                </c:pt>
                <c:pt idx="191">
                  <c:v>1018</c:v>
                </c:pt>
                <c:pt idx="192">
                  <c:v>1018</c:v>
                </c:pt>
                <c:pt idx="193">
                  <c:v>1018</c:v>
                </c:pt>
                <c:pt idx="194">
                  <c:v>1018</c:v>
                </c:pt>
                <c:pt idx="195">
                  <c:v>1018</c:v>
                </c:pt>
                <c:pt idx="196">
                  <c:v>1018</c:v>
                </c:pt>
                <c:pt idx="197">
                  <c:v>1018</c:v>
                </c:pt>
                <c:pt idx="198">
                  <c:v>1018</c:v>
                </c:pt>
                <c:pt idx="199">
                  <c:v>1018</c:v>
                </c:pt>
                <c:pt idx="200">
                  <c:v>1018</c:v>
                </c:pt>
                <c:pt idx="201">
                  <c:v>1018</c:v>
                </c:pt>
                <c:pt idx="202">
                  <c:v>1018</c:v>
                </c:pt>
                <c:pt idx="203">
                  <c:v>1018</c:v>
                </c:pt>
                <c:pt idx="204">
                  <c:v>1018</c:v>
                </c:pt>
                <c:pt idx="205">
                  <c:v>1018</c:v>
                </c:pt>
                <c:pt idx="206">
                  <c:v>1018</c:v>
                </c:pt>
                <c:pt idx="207">
                  <c:v>1018</c:v>
                </c:pt>
                <c:pt idx="208">
                  <c:v>1018</c:v>
                </c:pt>
                <c:pt idx="209">
                  <c:v>1018</c:v>
                </c:pt>
                <c:pt idx="210">
                  <c:v>1018</c:v>
                </c:pt>
                <c:pt idx="211">
                  <c:v>1018</c:v>
                </c:pt>
                <c:pt idx="212">
                  <c:v>1018</c:v>
                </c:pt>
                <c:pt idx="213">
                  <c:v>1018</c:v>
                </c:pt>
                <c:pt idx="214">
                  <c:v>1018</c:v>
                </c:pt>
                <c:pt idx="215">
                  <c:v>1018</c:v>
                </c:pt>
                <c:pt idx="216">
                  <c:v>1018</c:v>
                </c:pt>
                <c:pt idx="217">
                  <c:v>1018</c:v>
                </c:pt>
                <c:pt idx="218">
                  <c:v>1018</c:v>
                </c:pt>
                <c:pt idx="219">
                  <c:v>1018</c:v>
                </c:pt>
                <c:pt idx="220">
                  <c:v>1018</c:v>
                </c:pt>
                <c:pt idx="221">
                  <c:v>1018</c:v>
                </c:pt>
                <c:pt idx="222">
                  <c:v>1018</c:v>
                </c:pt>
                <c:pt idx="223">
                  <c:v>1018</c:v>
                </c:pt>
                <c:pt idx="224">
                  <c:v>1018</c:v>
                </c:pt>
                <c:pt idx="225">
                  <c:v>1018</c:v>
                </c:pt>
                <c:pt idx="226">
                  <c:v>1018</c:v>
                </c:pt>
                <c:pt idx="227">
                  <c:v>1018</c:v>
                </c:pt>
                <c:pt idx="228">
                  <c:v>1018</c:v>
                </c:pt>
                <c:pt idx="229">
                  <c:v>1018</c:v>
                </c:pt>
                <c:pt idx="230">
                  <c:v>1018</c:v>
                </c:pt>
                <c:pt idx="231">
                  <c:v>1018</c:v>
                </c:pt>
                <c:pt idx="232">
                  <c:v>1018</c:v>
                </c:pt>
                <c:pt idx="233">
                  <c:v>1018</c:v>
                </c:pt>
                <c:pt idx="234">
                  <c:v>1018</c:v>
                </c:pt>
                <c:pt idx="235">
                  <c:v>1018</c:v>
                </c:pt>
                <c:pt idx="236">
                  <c:v>1018</c:v>
                </c:pt>
                <c:pt idx="237">
                  <c:v>1018</c:v>
                </c:pt>
                <c:pt idx="238">
                  <c:v>1018</c:v>
                </c:pt>
                <c:pt idx="239">
                  <c:v>1018</c:v>
                </c:pt>
                <c:pt idx="240">
                  <c:v>1018</c:v>
                </c:pt>
                <c:pt idx="241">
                  <c:v>1018</c:v>
                </c:pt>
                <c:pt idx="242">
                  <c:v>1018</c:v>
                </c:pt>
                <c:pt idx="243">
                  <c:v>1018</c:v>
                </c:pt>
                <c:pt idx="244">
                  <c:v>1018</c:v>
                </c:pt>
                <c:pt idx="245">
                  <c:v>1018</c:v>
                </c:pt>
                <c:pt idx="246">
                  <c:v>1018</c:v>
                </c:pt>
                <c:pt idx="247">
                  <c:v>1018</c:v>
                </c:pt>
                <c:pt idx="248">
                  <c:v>1018</c:v>
                </c:pt>
                <c:pt idx="249">
                  <c:v>1018</c:v>
                </c:pt>
                <c:pt idx="250">
                  <c:v>1018</c:v>
                </c:pt>
                <c:pt idx="251">
                  <c:v>1018</c:v>
                </c:pt>
                <c:pt idx="252">
                  <c:v>1018</c:v>
                </c:pt>
                <c:pt idx="253">
                  <c:v>1018</c:v>
                </c:pt>
                <c:pt idx="254">
                  <c:v>1018</c:v>
                </c:pt>
                <c:pt idx="255">
                  <c:v>1019</c:v>
                </c:pt>
                <c:pt idx="256">
                  <c:v>1019</c:v>
                </c:pt>
                <c:pt idx="257">
                  <c:v>1019</c:v>
                </c:pt>
                <c:pt idx="258">
                  <c:v>1019</c:v>
                </c:pt>
                <c:pt idx="259">
                  <c:v>1019</c:v>
                </c:pt>
                <c:pt idx="260">
                  <c:v>1019</c:v>
                </c:pt>
                <c:pt idx="261">
                  <c:v>1019</c:v>
                </c:pt>
                <c:pt idx="262">
                  <c:v>1019</c:v>
                </c:pt>
                <c:pt idx="263">
                  <c:v>1019</c:v>
                </c:pt>
                <c:pt idx="264">
                  <c:v>1019</c:v>
                </c:pt>
                <c:pt idx="265">
                  <c:v>1019</c:v>
                </c:pt>
                <c:pt idx="266">
                  <c:v>1019</c:v>
                </c:pt>
                <c:pt idx="267">
                  <c:v>1019</c:v>
                </c:pt>
                <c:pt idx="268">
                  <c:v>1020</c:v>
                </c:pt>
                <c:pt idx="269">
                  <c:v>1019</c:v>
                </c:pt>
                <c:pt idx="270">
                  <c:v>1019</c:v>
                </c:pt>
                <c:pt idx="271">
                  <c:v>1020</c:v>
                </c:pt>
                <c:pt idx="272">
                  <c:v>1020</c:v>
                </c:pt>
                <c:pt idx="273">
                  <c:v>1019</c:v>
                </c:pt>
                <c:pt idx="274">
                  <c:v>1020</c:v>
                </c:pt>
                <c:pt idx="275">
                  <c:v>1019</c:v>
                </c:pt>
                <c:pt idx="276">
                  <c:v>1019</c:v>
                </c:pt>
                <c:pt idx="277">
                  <c:v>1019</c:v>
                </c:pt>
                <c:pt idx="278">
                  <c:v>1019</c:v>
                </c:pt>
                <c:pt idx="279">
                  <c:v>1019</c:v>
                </c:pt>
                <c:pt idx="280">
                  <c:v>1019</c:v>
                </c:pt>
                <c:pt idx="281">
                  <c:v>1019</c:v>
                </c:pt>
                <c:pt idx="282">
                  <c:v>1020</c:v>
                </c:pt>
                <c:pt idx="283">
                  <c:v>1020</c:v>
                </c:pt>
                <c:pt idx="284">
                  <c:v>1020</c:v>
                </c:pt>
                <c:pt idx="285">
                  <c:v>1020</c:v>
                </c:pt>
                <c:pt idx="286">
                  <c:v>1020</c:v>
                </c:pt>
                <c:pt idx="287">
                  <c:v>1020</c:v>
                </c:pt>
                <c:pt idx="288">
                  <c:v>1020</c:v>
                </c:pt>
                <c:pt idx="289">
                  <c:v>1020</c:v>
                </c:pt>
                <c:pt idx="290">
                  <c:v>1020</c:v>
                </c:pt>
                <c:pt idx="291">
                  <c:v>1020</c:v>
                </c:pt>
                <c:pt idx="292">
                  <c:v>1020</c:v>
                </c:pt>
                <c:pt idx="293">
                  <c:v>1020</c:v>
                </c:pt>
                <c:pt idx="294">
                  <c:v>1020</c:v>
                </c:pt>
                <c:pt idx="295">
                  <c:v>1020</c:v>
                </c:pt>
                <c:pt idx="296">
                  <c:v>1020</c:v>
                </c:pt>
                <c:pt idx="297">
                  <c:v>1020</c:v>
                </c:pt>
                <c:pt idx="298">
                  <c:v>1020</c:v>
                </c:pt>
                <c:pt idx="299">
                  <c:v>1020</c:v>
                </c:pt>
                <c:pt idx="300">
                  <c:v>1020</c:v>
                </c:pt>
                <c:pt idx="301">
                  <c:v>1018</c:v>
                </c:pt>
                <c:pt idx="302">
                  <c:v>1018</c:v>
                </c:pt>
                <c:pt idx="303">
                  <c:v>1018</c:v>
                </c:pt>
                <c:pt idx="304">
                  <c:v>1018</c:v>
                </c:pt>
                <c:pt idx="305">
                  <c:v>1018</c:v>
                </c:pt>
                <c:pt idx="306">
                  <c:v>1018</c:v>
                </c:pt>
                <c:pt idx="307">
                  <c:v>1018</c:v>
                </c:pt>
                <c:pt idx="308">
                  <c:v>1018</c:v>
                </c:pt>
                <c:pt idx="309">
                  <c:v>1018</c:v>
                </c:pt>
                <c:pt idx="310">
                  <c:v>1018</c:v>
                </c:pt>
                <c:pt idx="311">
                  <c:v>1018</c:v>
                </c:pt>
                <c:pt idx="312">
                  <c:v>1018</c:v>
                </c:pt>
                <c:pt idx="313">
                  <c:v>1018</c:v>
                </c:pt>
                <c:pt idx="314">
                  <c:v>1018</c:v>
                </c:pt>
                <c:pt idx="315">
                  <c:v>1018</c:v>
                </c:pt>
                <c:pt idx="316">
                  <c:v>1018</c:v>
                </c:pt>
                <c:pt idx="317">
                  <c:v>1018</c:v>
                </c:pt>
                <c:pt idx="318">
                  <c:v>1018</c:v>
                </c:pt>
                <c:pt idx="319">
                  <c:v>1018</c:v>
                </c:pt>
                <c:pt idx="320">
                  <c:v>1018</c:v>
                </c:pt>
                <c:pt idx="321">
                  <c:v>1018</c:v>
                </c:pt>
                <c:pt idx="322">
                  <c:v>1018</c:v>
                </c:pt>
                <c:pt idx="323">
                  <c:v>1018</c:v>
                </c:pt>
                <c:pt idx="324">
                  <c:v>1018</c:v>
                </c:pt>
                <c:pt idx="325">
                  <c:v>1018</c:v>
                </c:pt>
                <c:pt idx="326">
                  <c:v>1018</c:v>
                </c:pt>
                <c:pt idx="327">
                  <c:v>1018</c:v>
                </c:pt>
                <c:pt idx="328">
                  <c:v>1018</c:v>
                </c:pt>
                <c:pt idx="329">
                  <c:v>1018</c:v>
                </c:pt>
                <c:pt idx="330">
                  <c:v>1018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1015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1015</c:v>
                </c:pt>
                <c:pt idx="356">
                  <c:v>1015</c:v>
                </c:pt>
                <c:pt idx="357">
                  <c:v>1015</c:v>
                </c:pt>
                <c:pt idx="358">
                  <c:v>1015</c:v>
                </c:pt>
                <c:pt idx="359">
                  <c:v>1015</c:v>
                </c:pt>
                <c:pt idx="360">
                  <c:v>1015</c:v>
                </c:pt>
                <c:pt idx="361">
                  <c:v>1015</c:v>
                </c:pt>
                <c:pt idx="362">
                  <c:v>1015</c:v>
                </c:pt>
                <c:pt idx="363">
                  <c:v>1015</c:v>
                </c:pt>
                <c:pt idx="364">
                  <c:v>1015</c:v>
                </c:pt>
                <c:pt idx="365">
                  <c:v>1015</c:v>
                </c:pt>
                <c:pt idx="366">
                  <c:v>1015</c:v>
                </c:pt>
                <c:pt idx="367">
                  <c:v>1015</c:v>
                </c:pt>
                <c:pt idx="368">
                  <c:v>1015</c:v>
                </c:pt>
                <c:pt idx="369">
                  <c:v>1015</c:v>
                </c:pt>
                <c:pt idx="370">
                  <c:v>1015</c:v>
                </c:pt>
                <c:pt idx="371">
                  <c:v>1015</c:v>
                </c:pt>
                <c:pt idx="372">
                  <c:v>1015</c:v>
                </c:pt>
                <c:pt idx="373">
                  <c:v>1015</c:v>
                </c:pt>
                <c:pt idx="374">
                  <c:v>1015</c:v>
                </c:pt>
                <c:pt idx="375">
                  <c:v>1015</c:v>
                </c:pt>
                <c:pt idx="376">
                  <c:v>1015</c:v>
                </c:pt>
                <c:pt idx="377">
                  <c:v>1015</c:v>
                </c:pt>
                <c:pt idx="378">
                  <c:v>1015</c:v>
                </c:pt>
                <c:pt idx="379">
                  <c:v>1015</c:v>
                </c:pt>
                <c:pt idx="380">
                  <c:v>1015</c:v>
                </c:pt>
                <c:pt idx="381">
                  <c:v>1015</c:v>
                </c:pt>
                <c:pt idx="382">
                  <c:v>1015</c:v>
                </c:pt>
                <c:pt idx="383">
                  <c:v>1015</c:v>
                </c:pt>
                <c:pt idx="384">
                  <c:v>1015</c:v>
                </c:pt>
                <c:pt idx="385">
                  <c:v>1015</c:v>
                </c:pt>
                <c:pt idx="386">
                  <c:v>1015</c:v>
                </c:pt>
                <c:pt idx="387">
                  <c:v>1015</c:v>
                </c:pt>
                <c:pt idx="388">
                  <c:v>1015</c:v>
                </c:pt>
                <c:pt idx="389">
                  <c:v>1015</c:v>
                </c:pt>
                <c:pt idx="390">
                  <c:v>1015</c:v>
                </c:pt>
                <c:pt idx="391">
                  <c:v>1015</c:v>
                </c:pt>
                <c:pt idx="392">
                  <c:v>1015</c:v>
                </c:pt>
                <c:pt idx="393">
                  <c:v>1015</c:v>
                </c:pt>
                <c:pt idx="394">
                  <c:v>1015</c:v>
                </c:pt>
                <c:pt idx="395">
                  <c:v>1015</c:v>
                </c:pt>
                <c:pt idx="396">
                  <c:v>1015</c:v>
                </c:pt>
                <c:pt idx="397">
                  <c:v>1015</c:v>
                </c:pt>
                <c:pt idx="398">
                  <c:v>1015</c:v>
                </c:pt>
                <c:pt idx="399">
                  <c:v>1015</c:v>
                </c:pt>
                <c:pt idx="400">
                  <c:v>1015</c:v>
                </c:pt>
                <c:pt idx="401">
                  <c:v>1015</c:v>
                </c:pt>
                <c:pt idx="402">
                  <c:v>1015</c:v>
                </c:pt>
                <c:pt idx="403">
                  <c:v>1015</c:v>
                </c:pt>
                <c:pt idx="404">
                  <c:v>1016</c:v>
                </c:pt>
                <c:pt idx="405">
                  <c:v>1015</c:v>
                </c:pt>
                <c:pt idx="406">
                  <c:v>1015</c:v>
                </c:pt>
                <c:pt idx="407">
                  <c:v>1015</c:v>
                </c:pt>
                <c:pt idx="408">
                  <c:v>1015</c:v>
                </c:pt>
                <c:pt idx="409">
                  <c:v>1015</c:v>
                </c:pt>
                <c:pt idx="410">
                  <c:v>1015</c:v>
                </c:pt>
                <c:pt idx="411">
                  <c:v>1015</c:v>
                </c:pt>
                <c:pt idx="412">
                  <c:v>1015</c:v>
                </c:pt>
                <c:pt idx="413">
                  <c:v>1015</c:v>
                </c:pt>
                <c:pt idx="414">
                  <c:v>1015</c:v>
                </c:pt>
                <c:pt idx="415">
                  <c:v>1015</c:v>
                </c:pt>
                <c:pt idx="416">
                  <c:v>1015</c:v>
                </c:pt>
                <c:pt idx="417">
                  <c:v>1015</c:v>
                </c:pt>
                <c:pt idx="418">
                  <c:v>1015</c:v>
                </c:pt>
                <c:pt idx="419">
                  <c:v>1015</c:v>
                </c:pt>
                <c:pt idx="420">
                  <c:v>1015</c:v>
                </c:pt>
                <c:pt idx="421">
                  <c:v>1015</c:v>
                </c:pt>
                <c:pt idx="422">
                  <c:v>1015</c:v>
                </c:pt>
                <c:pt idx="423">
                  <c:v>1015</c:v>
                </c:pt>
                <c:pt idx="424">
                  <c:v>1015</c:v>
                </c:pt>
                <c:pt idx="425">
                  <c:v>1015</c:v>
                </c:pt>
                <c:pt idx="426">
                  <c:v>1015</c:v>
                </c:pt>
                <c:pt idx="427">
                  <c:v>1015</c:v>
                </c:pt>
                <c:pt idx="428">
                  <c:v>1015</c:v>
                </c:pt>
                <c:pt idx="429">
                  <c:v>1015</c:v>
                </c:pt>
                <c:pt idx="430">
                  <c:v>1015</c:v>
                </c:pt>
                <c:pt idx="431">
                  <c:v>1015</c:v>
                </c:pt>
                <c:pt idx="432">
                  <c:v>1015</c:v>
                </c:pt>
                <c:pt idx="433">
                  <c:v>1015</c:v>
                </c:pt>
                <c:pt idx="434">
                  <c:v>1015</c:v>
                </c:pt>
                <c:pt idx="435">
                  <c:v>1014</c:v>
                </c:pt>
                <c:pt idx="436">
                  <c:v>1014</c:v>
                </c:pt>
                <c:pt idx="437">
                  <c:v>1014</c:v>
                </c:pt>
                <c:pt idx="438">
                  <c:v>1015</c:v>
                </c:pt>
                <c:pt idx="439">
                  <c:v>1014</c:v>
                </c:pt>
                <c:pt idx="440">
                  <c:v>1014</c:v>
                </c:pt>
                <c:pt idx="441">
                  <c:v>1014</c:v>
                </c:pt>
                <c:pt idx="442">
                  <c:v>1014</c:v>
                </c:pt>
                <c:pt idx="443">
                  <c:v>1014</c:v>
                </c:pt>
                <c:pt idx="444">
                  <c:v>1014</c:v>
                </c:pt>
                <c:pt idx="445">
                  <c:v>1014</c:v>
                </c:pt>
                <c:pt idx="446">
                  <c:v>1014</c:v>
                </c:pt>
                <c:pt idx="447">
                  <c:v>1014</c:v>
                </c:pt>
                <c:pt idx="448">
                  <c:v>1014</c:v>
                </c:pt>
                <c:pt idx="449">
                  <c:v>1014</c:v>
                </c:pt>
                <c:pt idx="450">
                  <c:v>1014</c:v>
                </c:pt>
                <c:pt idx="451">
                  <c:v>1014</c:v>
                </c:pt>
                <c:pt idx="452">
                  <c:v>1014</c:v>
                </c:pt>
                <c:pt idx="453">
                  <c:v>1014</c:v>
                </c:pt>
                <c:pt idx="454">
                  <c:v>1014</c:v>
                </c:pt>
                <c:pt idx="455">
                  <c:v>1014</c:v>
                </c:pt>
                <c:pt idx="456">
                  <c:v>1014</c:v>
                </c:pt>
                <c:pt idx="457">
                  <c:v>1014</c:v>
                </c:pt>
                <c:pt idx="458">
                  <c:v>1014</c:v>
                </c:pt>
                <c:pt idx="459">
                  <c:v>1014</c:v>
                </c:pt>
                <c:pt idx="460">
                  <c:v>1014</c:v>
                </c:pt>
                <c:pt idx="461">
                  <c:v>1014</c:v>
                </c:pt>
                <c:pt idx="462">
                  <c:v>1014</c:v>
                </c:pt>
                <c:pt idx="463">
                  <c:v>1014</c:v>
                </c:pt>
                <c:pt idx="464">
                  <c:v>1014</c:v>
                </c:pt>
                <c:pt idx="465">
                  <c:v>1014</c:v>
                </c:pt>
                <c:pt idx="466">
                  <c:v>1013</c:v>
                </c:pt>
                <c:pt idx="467">
                  <c:v>1013</c:v>
                </c:pt>
                <c:pt idx="468">
                  <c:v>1013</c:v>
                </c:pt>
                <c:pt idx="469">
                  <c:v>1013</c:v>
                </c:pt>
                <c:pt idx="470">
                  <c:v>1013</c:v>
                </c:pt>
                <c:pt idx="471">
                  <c:v>1013</c:v>
                </c:pt>
                <c:pt idx="472">
                  <c:v>1013</c:v>
                </c:pt>
                <c:pt idx="473">
                  <c:v>1013</c:v>
                </c:pt>
                <c:pt idx="474">
                  <c:v>1013</c:v>
                </c:pt>
                <c:pt idx="475">
                  <c:v>1013</c:v>
                </c:pt>
                <c:pt idx="476">
                  <c:v>1013</c:v>
                </c:pt>
                <c:pt idx="477">
                  <c:v>1013</c:v>
                </c:pt>
                <c:pt idx="478">
                  <c:v>1013</c:v>
                </c:pt>
                <c:pt idx="479">
                  <c:v>1013</c:v>
                </c:pt>
                <c:pt idx="480">
                  <c:v>1013</c:v>
                </c:pt>
                <c:pt idx="481">
                  <c:v>1013</c:v>
                </c:pt>
                <c:pt idx="482">
                  <c:v>1013</c:v>
                </c:pt>
                <c:pt idx="483">
                  <c:v>1013</c:v>
                </c:pt>
                <c:pt idx="484">
                  <c:v>1013</c:v>
                </c:pt>
                <c:pt idx="485">
                  <c:v>1013</c:v>
                </c:pt>
                <c:pt idx="486">
                  <c:v>1013</c:v>
                </c:pt>
                <c:pt idx="487">
                  <c:v>1013</c:v>
                </c:pt>
                <c:pt idx="488">
                  <c:v>1013</c:v>
                </c:pt>
                <c:pt idx="489">
                  <c:v>1013</c:v>
                </c:pt>
                <c:pt idx="490">
                  <c:v>1013</c:v>
                </c:pt>
                <c:pt idx="491">
                  <c:v>1013</c:v>
                </c:pt>
                <c:pt idx="492">
                  <c:v>1013</c:v>
                </c:pt>
                <c:pt idx="493">
                  <c:v>1013</c:v>
                </c:pt>
              </c:numCache>
            </c:numRef>
          </c:yVal>
          <c:smooth val="0"/>
        </c:ser>
        <c:axId val="42673911"/>
        <c:axId val="48520880"/>
      </c:scatterChart>
      <c:valAx>
        <c:axId val="42673911"/>
        <c:scaling>
          <c:orientation val="minMax"/>
          <c:min val="1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Julian days 1993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520880"/>
        <c:crosses val="autoZero"/>
        <c:crossBetween val="midCat"/>
        <c:dispUnits/>
        <c:majorUnit val="1"/>
      </c:valAx>
      <c:valAx>
        <c:axId val="48520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73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Wind speed [m/s]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115"/>
          <c:w val="0.91925"/>
          <c:h val="0.727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data!$H$8:$H$501</c:f>
              <c:numCache>
                <c:ptCount val="494"/>
                <c:pt idx="0">
                  <c:v>156.29605324074075</c:v>
                </c:pt>
                <c:pt idx="1">
                  <c:v>156.29686342592592</c:v>
                </c:pt>
                <c:pt idx="2">
                  <c:v>156.29767361111112</c:v>
                </c:pt>
                <c:pt idx="3">
                  <c:v>156.2984837962963</c:v>
                </c:pt>
                <c:pt idx="4">
                  <c:v>156.29929398148147</c:v>
                </c:pt>
                <c:pt idx="5">
                  <c:v>156.30010416666667</c:v>
                </c:pt>
                <c:pt idx="6">
                  <c:v>156.30091435185184</c:v>
                </c:pt>
                <c:pt idx="7">
                  <c:v>156.30172453703705</c:v>
                </c:pt>
                <c:pt idx="8">
                  <c:v>156.30253472222222</c:v>
                </c:pt>
                <c:pt idx="9">
                  <c:v>156.30334490740742</c:v>
                </c:pt>
                <c:pt idx="10">
                  <c:v>156.3041550925926</c:v>
                </c:pt>
                <c:pt idx="11">
                  <c:v>156.30496527777777</c:v>
                </c:pt>
                <c:pt idx="12">
                  <c:v>156.30577546296297</c:v>
                </c:pt>
                <c:pt idx="13">
                  <c:v>156.30658564814814</c:v>
                </c:pt>
                <c:pt idx="14">
                  <c:v>156.30739583333335</c:v>
                </c:pt>
                <c:pt idx="15">
                  <c:v>156.30820601851852</c:v>
                </c:pt>
                <c:pt idx="16">
                  <c:v>156.3090162037037</c:v>
                </c:pt>
                <c:pt idx="17">
                  <c:v>156.3098263888889</c:v>
                </c:pt>
                <c:pt idx="18">
                  <c:v>156.31063657407407</c:v>
                </c:pt>
                <c:pt idx="19">
                  <c:v>156.31144675925927</c:v>
                </c:pt>
                <c:pt idx="20">
                  <c:v>156.31225694444444</c:v>
                </c:pt>
                <c:pt idx="21">
                  <c:v>156.31306712962962</c:v>
                </c:pt>
                <c:pt idx="22">
                  <c:v>156.31387731481482</c:v>
                </c:pt>
                <c:pt idx="23">
                  <c:v>156.3146875</c:v>
                </c:pt>
                <c:pt idx="24">
                  <c:v>156.3154976851852</c:v>
                </c:pt>
                <c:pt idx="25">
                  <c:v>156.31630787037037</c:v>
                </c:pt>
                <c:pt idx="26">
                  <c:v>156.31711805555557</c:v>
                </c:pt>
                <c:pt idx="27">
                  <c:v>156.4902662037037</c:v>
                </c:pt>
                <c:pt idx="28">
                  <c:v>156.4910763888889</c:v>
                </c:pt>
                <c:pt idx="29">
                  <c:v>156.49188657407407</c:v>
                </c:pt>
                <c:pt idx="30">
                  <c:v>156.49269675925925</c:v>
                </c:pt>
                <c:pt idx="31">
                  <c:v>156.49350694444445</c:v>
                </c:pt>
                <c:pt idx="32">
                  <c:v>156.49431712962962</c:v>
                </c:pt>
                <c:pt idx="33">
                  <c:v>156.49512731481482</c:v>
                </c:pt>
                <c:pt idx="34">
                  <c:v>156.4959375</c:v>
                </c:pt>
                <c:pt idx="35">
                  <c:v>156.4967476851852</c:v>
                </c:pt>
                <c:pt idx="36">
                  <c:v>156.49755787037037</c:v>
                </c:pt>
                <c:pt idx="37">
                  <c:v>156.49836805555555</c:v>
                </c:pt>
                <c:pt idx="38">
                  <c:v>156.49917824074075</c:v>
                </c:pt>
                <c:pt idx="39">
                  <c:v>156.49998842592592</c:v>
                </c:pt>
                <c:pt idx="40">
                  <c:v>156.50079861111112</c:v>
                </c:pt>
                <c:pt idx="41">
                  <c:v>156.5016087962963</c:v>
                </c:pt>
                <c:pt idx="42">
                  <c:v>156.50241898148147</c:v>
                </c:pt>
                <c:pt idx="43">
                  <c:v>156.50322916666667</c:v>
                </c:pt>
                <c:pt idx="44">
                  <c:v>156.50403935185184</c:v>
                </c:pt>
                <c:pt idx="45">
                  <c:v>156.50484953703705</c:v>
                </c:pt>
                <c:pt idx="46">
                  <c:v>156.50565972222222</c:v>
                </c:pt>
                <c:pt idx="47">
                  <c:v>156.50646990740742</c:v>
                </c:pt>
                <c:pt idx="48">
                  <c:v>156.5072800925926</c:v>
                </c:pt>
                <c:pt idx="49">
                  <c:v>156.50809027777777</c:v>
                </c:pt>
                <c:pt idx="50">
                  <c:v>156.50890046296297</c:v>
                </c:pt>
                <c:pt idx="51">
                  <c:v>156.50971064814814</c:v>
                </c:pt>
                <c:pt idx="52">
                  <c:v>156.51052083333335</c:v>
                </c:pt>
                <c:pt idx="53">
                  <c:v>156.51133101851852</c:v>
                </c:pt>
                <c:pt idx="54">
                  <c:v>156.5121412037037</c:v>
                </c:pt>
                <c:pt idx="55">
                  <c:v>156.5129513888889</c:v>
                </c:pt>
                <c:pt idx="56">
                  <c:v>156.51376157407407</c:v>
                </c:pt>
                <c:pt idx="57">
                  <c:v>156.51457175925927</c:v>
                </c:pt>
                <c:pt idx="58">
                  <c:v>156.51538194444444</c:v>
                </c:pt>
                <c:pt idx="59">
                  <c:v>156.51619212962962</c:v>
                </c:pt>
                <c:pt idx="60">
                  <c:v>156.51700231481482</c:v>
                </c:pt>
                <c:pt idx="61">
                  <c:v>156.5178125</c:v>
                </c:pt>
                <c:pt idx="62">
                  <c:v>156.5186226851852</c:v>
                </c:pt>
                <c:pt idx="63">
                  <c:v>156.51943287037037</c:v>
                </c:pt>
                <c:pt idx="64">
                  <c:v>156.52024305555557</c:v>
                </c:pt>
                <c:pt idx="65">
                  <c:v>156.52105324074074</c:v>
                </c:pt>
                <c:pt idx="66">
                  <c:v>156.52186342592591</c:v>
                </c:pt>
                <c:pt idx="67">
                  <c:v>156.52267361111112</c:v>
                </c:pt>
                <c:pt idx="68">
                  <c:v>156.5234837962963</c:v>
                </c:pt>
                <c:pt idx="69">
                  <c:v>156.5242939814815</c:v>
                </c:pt>
                <c:pt idx="70">
                  <c:v>156.72609953703704</c:v>
                </c:pt>
                <c:pt idx="71">
                  <c:v>156.72690972222222</c:v>
                </c:pt>
                <c:pt idx="72">
                  <c:v>156.72771990740742</c:v>
                </c:pt>
                <c:pt idx="73">
                  <c:v>156.7285300925926</c:v>
                </c:pt>
                <c:pt idx="74">
                  <c:v>156.72934027777777</c:v>
                </c:pt>
                <c:pt idx="75">
                  <c:v>156.73015046296297</c:v>
                </c:pt>
                <c:pt idx="76">
                  <c:v>156.73096064814814</c:v>
                </c:pt>
                <c:pt idx="77">
                  <c:v>156.73177083333334</c:v>
                </c:pt>
                <c:pt idx="78">
                  <c:v>156.73258101851852</c:v>
                </c:pt>
                <c:pt idx="79">
                  <c:v>156.7333912037037</c:v>
                </c:pt>
                <c:pt idx="80">
                  <c:v>156.7342013888889</c:v>
                </c:pt>
                <c:pt idx="81">
                  <c:v>156.73501157407406</c:v>
                </c:pt>
                <c:pt idx="82">
                  <c:v>156.73582175925927</c:v>
                </c:pt>
                <c:pt idx="83">
                  <c:v>156.73663194444444</c:v>
                </c:pt>
                <c:pt idx="84">
                  <c:v>156.73744212962964</c:v>
                </c:pt>
                <c:pt idx="85">
                  <c:v>156.73825231481482</c:v>
                </c:pt>
                <c:pt idx="86">
                  <c:v>156.7390625</c:v>
                </c:pt>
                <c:pt idx="87">
                  <c:v>156.7398726851852</c:v>
                </c:pt>
                <c:pt idx="88">
                  <c:v>156.74068287037036</c:v>
                </c:pt>
                <c:pt idx="89">
                  <c:v>156.74149305555557</c:v>
                </c:pt>
                <c:pt idx="90">
                  <c:v>156.74230324074074</c:v>
                </c:pt>
                <c:pt idx="91">
                  <c:v>156.7431134259259</c:v>
                </c:pt>
                <c:pt idx="92">
                  <c:v>156.74392361111111</c:v>
                </c:pt>
                <c:pt idx="93">
                  <c:v>156.7447337962963</c:v>
                </c:pt>
                <c:pt idx="94">
                  <c:v>156.7455439814815</c:v>
                </c:pt>
                <c:pt idx="95">
                  <c:v>156.74635416666666</c:v>
                </c:pt>
                <c:pt idx="96">
                  <c:v>156.74716435185186</c:v>
                </c:pt>
                <c:pt idx="97">
                  <c:v>156.74797453703704</c:v>
                </c:pt>
                <c:pt idx="98">
                  <c:v>156.7487847222222</c:v>
                </c:pt>
                <c:pt idx="99">
                  <c:v>156.7495949074074</c:v>
                </c:pt>
                <c:pt idx="100">
                  <c:v>156.7504050925926</c:v>
                </c:pt>
                <c:pt idx="101">
                  <c:v>156.7512152777778</c:v>
                </c:pt>
                <c:pt idx="102">
                  <c:v>156.75202546296296</c:v>
                </c:pt>
                <c:pt idx="103">
                  <c:v>156.75283564814814</c:v>
                </c:pt>
                <c:pt idx="104">
                  <c:v>156.75364583333334</c:v>
                </c:pt>
                <c:pt idx="105">
                  <c:v>156.7544560185185</c:v>
                </c:pt>
                <c:pt idx="106">
                  <c:v>157.28855324074075</c:v>
                </c:pt>
                <c:pt idx="107">
                  <c:v>157.28936342592593</c:v>
                </c:pt>
                <c:pt idx="108">
                  <c:v>157.2901736111111</c:v>
                </c:pt>
                <c:pt idx="109">
                  <c:v>157.2909837962963</c:v>
                </c:pt>
                <c:pt idx="110">
                  <c:v>157.29179398148148</c:v>
                </c:pt>
                <c:pt idx="111">
                  <c:v>157.29260416666668</c:v>
                </c:pt>
                <c:pt idx="112">
                  <c:v>157.29341435185185</c:v>
                </c:pt>
                <c:pt idx="113">
                  <c:v>157.29422453703702</c:v>
                </c:pt>
                <c:pt idx="114">
                  <c:v>157.29503472222223</c:v>
                </c:pt>
                <c:pt idx="115">
                  <c:v>157.2958449074074</c:v>
                </c:pt>
                <c:pt idx="116">
                  <c:v>157.2966550925926</c:v>
                </c:pt>
                <c:pt idx="117">
                  <c:v>157.29746527777777</c:v>
                </c:pt>
                <c:pt idx="118">
                  <c:v>157.29827546296298</c:v>
                </c:pt>
                <c:pt idx="119">
                  <c:v>157.29908564814815</c:v>
                </c:pt>
                <c:pt idx="120">
                  <c:v>157.29989583333332</c:v>
                </c:pt>
                <c:pt idx="121">
                  <c:v>157.30070601851853</c:v>
                </c:pt>
                <c:pt idx="122">
                  <c:v>157.67974537037037</c:v>
                </c:pt>
                <c:pt idx="123">
                  <c:v>157.68055555555554</c:v>
                </c:pt>
                <c:pt idx="124">
                  <c:v>157.68136574074074</c:v>
                </c:pt>
                <c:pt idx="125">
                  <c:v>157.68217592592592</c:v>
                </c:pt>
                <c:pt idx="126">
                  <c:v>157.68298611111112</c:v>
                </c:pt>
                <c:pt idx="127">
                  <c:v>157.6837962962963</c:v>
                </c:pt>
                <c:pt idx="128">
                  <c:v>157.6846064814815</c:v>
                </c:pt>
                <c:pt idx="129">
                  <c:v>157.68541666666667</c:v>
                </c:pt>
                <c:pt idx="130">
                  <c:v>157.68622685185184</c:v>
                </c:pt>
                <c:pt idx="131">
                  <c:v>157.68703703703704</c:v>
                </c:pt>
                <c:pt idx="132">
                  <c:v>157.68784722222222</c:v>
                </c:pt>
                <c:pt idx="133">
                  <c:v>157.68865740740742</c:v>
                </c:pt>
                <c:pt idx="134">
                  <c:v>157.6894675925926</c:v>
                </c:pt>
                <c:pt idx="135">
                  <c:v>157.69027777777777</c:v>
                </c:pt>
                <c:pt idx="136">
                  <c:v>157.69108796296297</c:v>
                </c:pt>
                <c:pt idx="137">
                  <c:v>157.69189814814814</c:v>
                </c:pt>
                <c:pt idx="138">
                  <c:v>157.69270833333334</c:v>
                </c:pt>
                <c:pt idx="139">
                  <c:v>157.69351851851852</c:v>
                </c:pt>
                <c:pt idx="140">
                  <c:v>157.6943287037037</c:v>
                </c:pt>
                <c:pt idx="141">
                  <c:v>157.6951388888889</c:v>
                </c:pt>
                <c:pt idx="142">
                  <c:v>157.69594907407406</c:v>
                </c:pt>
                <c:pt idx="143">
                  <c:v>157.69675925925927</c:v>
                </c:pt>
                <c:pt idx="144">
                  <c:v>157.69756944444444</c:v>
                </c:pt>
                <c:pt idx="145">
                  <c:v>157.69837962962964</c:v>
                </c:pt>
                <c:pt idx="146">
                  <c:v>157.69918981481482</c:v>
                </c:pt>
                <c:pt idx="147">
                  <c:v>157.7</c:v>
                </c:pt>
                <c:pt idx="148">
                  <c:v>157.7008101851852</c:v>
                </c:pt>
                <c:pt idx="149">
                  <c:v>157.70162037037036</c:v>
                </c:pt>
                <c:pt idx="150">
                  <c:v>157.70243055555557</c:v>
                </c:pt>
                <c:pt idx="151">
                  <c:v>157.70324074074074</c:v>
                </c:pt>
                <c:pt idx="152">
                  <c:v>157.7040509259259</c:v>
                </c:pt>
                <c:pt idx="153">
                  <c:v>157.70486111111111</c:v>
                </c:pt>
                <c:pt idx="154">
                  <c:v>158.25547453703703</c:v>
                </c:pt>
                <c:pt idx="155">
                  <c:v>158.25628472222223</c:v>
                </c:pt>
                <c:pt idx="156">
                  <c:v>158.2570949074074</c:v>
                </c:pt>
                <c:pt idx="157">
                  <c:v>158.25790509259258</c:v>
                </c:pt>
                <c:pt idx="158">
                  <c:v>158.25871527777778</c:v>
                </c:pt>
                <c:pt idx="159">
                  <c:v>158.25952546296296</c:v>
                </c:pt>
                <c:pt idx="160">
                  <c:v>158.26033564814816</c:v>
                </c:pt>
                <c:pt idx="161">
                  <c:v>158.26114583333333</c:v>
                </c:pt>
                <c:pt idx="162">
                  <c:v>158.26195601851853</c:v>
                </c:pt>
                <c:pt idx="163">
                  <c:v>158.2627662037037</c:v>
                </c:pt>
                <c:pt idx="164">
                  <c:v>158.26357638888888</c:v>
                </c:pt>
                <c:pt idx="165">
                  <c:v>158.26438657407408</c:v>
                </c:pt>
                <c:pt idx="166">
                  <c:v>158.26519675925925</c:v>
                </c:pt>
                <c:pt idx="167">
                  <c:v>158.26600694444446</c:v>
                </c:pt>
                <c:pt idx="168">
                  <c:v>158.26681712962963</c:v>
                </c:pt>
                <c:pt idx="169">
                  <c:v>158.2676273148148</c:v>
                </c:pt>
                <c:pt idx="170">
                  <c:v>158.2684375</c:v>
                </c:pt>
                <c:pt idx="171">
                  <c:v>158.26924768518518</c:v>
                </c:pt>
                <c:pt idx="172">
                  <c:v>158.27005787037038</c:v>
                </c:pt>
                <c:pt idx="173">
                  <c:v>158.27086805555555</c:v>
                </c:pt>
                <c:pt idx="174">
                  <c:v>158.27167824074073</c:v>
                </c:pt>
                <c:pt idx="175">
                  <c:v>158.27248842592593</c:v>
                </c:pt>
                <c:pt idx="176">
                  <c:v>158.2732986111111</c:v>
                </c:pt>
                <c:pt idx="177">
                  <c:v>158.2741087962963</c:v>
                </c:pt>
                <c:pt idx="178">
                  <c:v>158.27491898148148</c:v>
                </c:pt>
                <c:pt idx="179">
                  <c:v>158.27572916666668</c:v>
                </c:pt>
                <c:pt idx="180">
                  <c:v>158.27653935185185</c:v>
                </c:pt>
                <c:pt idx="181">
                  <c:v>158.27734953703703</c:v>
                </c:pt>
                <c:pt idx="182">
                  <c:v>158.27815972222223</c:v>
                </c:pt>
                <c:pt idx="183">
                  <c:v>158.2789699074074</c:v>
                </c:pt>
                <c:pt idx="184">
                  <c:v>159.20699074074074</c:v>
                </c:pt>
                <c:pt idx="185">
                  <c:v>159.20780092592594</c:v>
                </c:pt>
                <c:pt idx="186">
                  <c:v>159.2086111111111</c:v>
                </c:pt>
                <c:pt idx="187">
                  <c:v>159.20942129629628</c:v>
                </c:pt>
                <c:pt idx="188">
                  <c:v>159.2102314814815</c:v>
                </c:pt>
                <c:pt idx="189">
                  <c:v>159.21104166666666</c:v>
                </c:pt>
                <c:pt idx="190">
                  <c:v>159.21185185185186</c:v>
                </c:pt>
                <c:pt idx="191">
                  <c:v>159.21266203703703</c:v>
                </c:pt>
                <c:pt idx="192">
                  <c:v>159.2134722222222</c:v>
                </c:pt>
                <c:pt idx="193">
                  <c:v>159.2142824074074</c:v>
                </c:pt>
                <c:pt idx="194">
                  <c:v>159.27862268518518</c:v>
                </c:pt>
                <c:pt idx="195">
                  <c:v>159.27943287037036</c:v>
                </c:pt>
                <c:pt idx="196">
                  <c:v>159.28024305555556</c:v>
                </c:pt>
                <c:pt idx="197">
                  <c:v>159.28105324074073</c:v>
                </c:pt>
                <c:pt idx="198">
                  <c:v>159.28186342592593</c:v>
                </c:pt>
                <c:pt idx="199">
                  <c:v>159.2826736111111</c:v>
                </c:pt>
                <c:pt idx="200">
                  <c:v>159.2834837962963</c:v>
                </c:pt>
                <c:pt idx="201">
                  <c:v>159.28429398148148</c:v>
                </c:pt>
                <c:pt idx="202">
                  <c:v>159.28510416666666</c:v>
                </c:pt>
                <c:pt idx="203">
                  <c:v>159.28591435185186</c:v>
                </c:pt>
                <c:pt idx="204">
                  <c:v>159.28672453703703</c:v>
                </c:pt>
                <c:pt idx="205">
                  <c:v>159.28753472222223</c:v>
                </c:pt>
                <c:pt idx="206">
                  <c:v>159.2883449074074</c:v>
                </c:pt>
                <c:pt idx="207">
                  <c:v>159.28915509259258</c:v>
                </c:pt>
                <c:pt idx="208">
                  <c:v>159.28996527777778</c:v>
                </c:pt>
                <c:pt idx="209">
                  <c:v>159.29077546296296</c:v>
                </c:pt>
                <c:pt idx="210">
                  <c:v>159.3126736111111</c:v>
                </c:pt>
                <c:pt idx="211">
                  <c:v>159.3134837962963</c:v>
                </c:pt>
                <c:pt idx="212">
                  <c:v>159.31429398148148</c:v>
                </c:pt>
                <c:pt idx="213">
                  <c:v>159.31510416666666</c:v>
                </c:pt>
                <c:pt idx="214">
                  <c:v>159.31591435185186</c:v>
                </c:pt>
                <c:pt idx="215">
                  <c:v>159.31672453703703</c:v>
                </c:pt>
                <c:pt idx="216">
                  <c:v>159.31753472222223</c:v>
                </c:pt>
                <c:pt idx="217">
                  <c:v>159.3183449074074</c:v>
                </c:pt>
                <c:pt idx="218">
                  <c:v>159.31915509259258</c:v>
                </c:pt>
                <c:pt idx="219">
                  <c:v>159.31996527777778</c:v>
                </c:pt>
                <c:pt idx="220">
                  <c:v>159.32077546296296</c:v>
                </c:pt>
                <c:pt idx="221">
                  <c:v>159.32158564814816</c:v>
                </c:pt>
                <c:pt idx="222">
                  <c:v>159.32239583333333</c:v>
                </c:pt>
                <c:pt idx="223">
                  <c:v>159.3232060185185</c:v>
                </c:pt>
                <c:pt idx="224">
                  <c:v>159.3240162037037</c:v>
                </c:pt>
                <c:pt idx="225">
                  <c:v>159.32482638888888</c:v>
                </c:pt>
                <c:pt idx="226">
                  <c:v>159.32563657407408</c:v>
                </c:pt>
                <c:pt idx="227">
                  <c:v>159.32644675925926</c:v>
                </c:pt>
                <c:pt idx="228">
                  <c:v>159.32725694444446</c:v>
                </c:pt>
                <c:pt idx="229">
                  <c:v>159.32806712962963</c:v>
                </c:pt>
                <c:pt idx="230">
                  <c:v>159.3288773148148</c:v>
                </c:pt>
                <c:pt idx="231">
                  <c:v>159.3296875</c:v>
                </c:pt>
                <c:pt idx="232">
                  <c:v>159.33049768518518</c:v>
                </c:pt>
                <c:pt idx="233">
                  <c:v>159.33130787037038</c:v>
                </c:pt>
                <c:pt idx="234">
                  <c:v>159.33211805555555</c:v>
                </c:pt>
                <c:pt idx="235">
                  <c:v>159.33292824074073</c:v>
                </c:pt>
                <c:pt idx="236">
                  <c:v>159.33373842592593</c:v>
                </c:pt>
                <c:pt idx="237">
                  <c:v>159.36256944444443</c:v>
                </c:pt>
                <c:pt idx="238">
                  <c:v>159.36337962962963</c:v>
                </c:pt>
                <c:pt idx="239">
                  <c:v>159.3641898148148</c:v>
                </c:pt>
                <c:pt idx="240">
                  <c:v>159.365</c:v>
                </c:pt>
                <c:pt idx="241">
                  <c:v>159.36581018518518</c:v>
                </c:pt>
                <c:pt idx="242">
                  <c:v>159.36662037037038</c:v>
                </c:pt>
                <c:pt idx="243">
                  <c:v>159.36743055555556</c:v>
                </c:pt>
                <c:pt idx="244">
                  <c:v>159.36824074074073</c:v>
                </c:pt>
                <c:pt idx="245">
                  <c:v>159.36905092592593</c:v>
                </c:pt>
                <c:pt idx="246">
                  <c:v>159.3698611111111</c:v>
                </c:pt>
                <c:pt idx="247">
                  <c:v>159.3706712962963</c:v>
                </c:pt>
                <c:pt idx="248">
                  <c:v>159.37148148148148</c:v>
                </c:pt>
                <c:pt idx="249">
                  <c:v>159.37229166666665</c:v>
                </c:pt>
                <c:pt idx="250">
                  <c:v>159.37310185185186</c:v>
                </c:pt>
                <c:pt idx="251">
                  <c:v>159.37391203703703</c:v>
                </c:pt>
                <c:pt idx="252">
                  <c:v>159.37472222222223</c:v>
                </c:pt>
                <c:pt idx="253">
                  <c:v>159.3755324074074</c:v>
                </c:pt>
                <c:pt idx="254">
                  <c:v>159.37634259259258</c:v>
                </c:pt>
                <c:pt idx="255">
                  <c:v>160.27278935185186</c:v>
                </c:pt>
                <c:pt idx="256">
                  <c:v>160.27359953703703</c:v>
                </c:pt>
                <c:pt idx="257">
                  <c:v>160.27440972222223</c:v>
                </c:pt>
                <c:pt idx="258">
                  <c:v>160.2752199074074</c:v>
                </c:pt>
                <c:pt idx="259">
                  <c:v>160.2760300925926</c:v>
                </c:pt>
                <c:pt idx="260">
                  <c:v>160.27684027777778</c:v>
                </c:pt>
                <c:pt idx="261">
                  <c:v>160.27765046296295</c:v>
                </c:pt>
                <c:pt idx="262">
                  <c:v>160.27846064814815</c:v>
                </c:pt>
                <c:pt idx="263">
                  <c:v>160.27927083333333</c:v>
                </c:pt>
                <c:pt idx="264">
                  <c:v>160.28008101851853</c:v>
                </c:pt>
                <c:pt idx="265">
                  <c:v>160.2808912037037</c:v>
                </c:pt>
                <c:pt idx="266">
                  <c:v>160.28170138888888</c:v>
                </c:pt>
                <c:pt idx="267">
                  <c:v>160.6942361111111</c:v>
                </c:pt>
                <c:pt idx="268">
                  <c:v>160.69504629629628</c:v>
                </c:pt>
                <c:pt idx="269">
                  <c:v>160.69585648148148</c:v>
                </c:pt>
                <c:pt idx="270">
                  <c:v>160.69666666666666</c:v>
                </c:pt>
                <c:pt idx="271">
                  <c:v>160.69747685185186</c:v>
                </c:pt>
                <c:pt idx="272">
                  <c:v>160.69828703703703</c:v>
                </c:pt>
                <c:pt idx="273">
                  <c:v>160.69909722222224</c:v>
                </c:pt>
                <c:pt idx="274">
                  <c:v>160.6999074074074</c:v>
                </c:pt>
                <c:pt idx="275">
                  <c:v>160.70071759259258</c:v>
                </c:pt>
                <c:pt idx="276">
                  <c:v>160.70152777777778</c:v>
                </c:pt>
                <c:pt idx="277">
                  <c:v>160.70233796296296</c:v>
                </c:pt>
                <c:pt idx="278">
                  <c:v>160.70314814814816</c:v>
                </c:pt>
                <c:pt idx="279">
                  <c:v>160.70395833333333</c:v>
                </c:pt>
                <c:pt idx="280">
                  <c:v>160.7047685185185</c:v>
                </c:pt>
                <c:pt idx="281">
                  <c:v>160.7055787037037</c:v>
                </c:pt>
                <c:pt idx="282">
                  <c:v>160.70638888888888</c:v>
                </c:pt>
                <c:pt idx="283">
                  <c:v>160.70719907407408</c:v>
                </c:pt>
                <c:pt idx="284">
                  <c:v>161.2555324074074</c:v>
                </c:pt>
                <c:pt idx="285">
                  <c:v>161.2563425925926</c:v>
                </c:pt>
                <c:pt idx="286">
                  <c:v>161.25715277777778</c:v>
                </c:pt>
                <c:pt idx="287">
                  <c:v>161.25796296296295</c:v>
                </c:pt>
                <c:pt idx="288">
                  <c:v>161.25877314814815</c:v>
                </c:pt>
                <c:pt idx="289">
                  <c:v>161.25958333333332</c:v>
                </c:pt>
                <c:pt idx="290">
                  <c:v>161.26039351851853</c:v>
                </c:pt>
                <c:pt idx="291">
                  <c:v>161.2612037037037</c:v>
                </c:pt>
                <c:pt idx="292">
                  <c:v>161.2620138888889</c:v>
                </c:pt>
                <c:pt idx="293">
                  <c:v>161.26282407407408</c:v>
                </c:pt>
                <c:pt idx="294">
                  <c:v>161.26363425925925</c:v>
                </c:pt>
                <c:pt idx="295">
                  <c:v>161.26444444444445</c:v>
                </c:pt>
                <c:pt idx="296">
                  <c:v>161.26525462962962</c:v>
                </c:pt>
                <c:pt idx="297">
                  <c:v>161.26606481481483</c:v>
                </c:pt>
                <c:pt idx="298">
                  <c:v>161.266875</c:v>
                </c:pt>
                <c:pt idx="299">
                  <c:v>161.26768518518517</c:v>
                </c:pt>
                <c:pt idx="300">
                  <c:v>161.26849537037037</c:v>
                </c:pt>
                <c:pt idx="301">
                  <c:v>161.76599537037038</c:v>
                </c:pt>
                <c:pt idx="302">
                  <c:v>161.76680555555555</c:v>
                </c:pt>
                <c:pt idx="303">
                  <c:v>161.76761574074075</c:v>
                </c:pt>
                <c:pt idx="304">
                  <c:v>161.76842592592592</c:v>
                </c:pt>
                <c:pt idx="305">
                  <c:v>161.7692361111111</c:v>
                </c:pt>
                <c:pt idx="306">
                  <c:v>161.7700462962963</c:v>
                </c:pt>
                <c:pt idx="307">
                  <c:v>161.77085648148147</c:v>
                </c:pt>
                <c:pt idx="308">
                  <c:v>161.77166666666668</c:v>
                </c:pt>
                <c:pt idx="309">
                  <c:v>161.77247685185185</c:v>
                </c:pt>
                <c:pt idx="310">
                  <c:v>161.77328703703705</c:v>
                </c:pt>
                <c:pt idx="311">
                  <c:v>161.77409722222222</c:v>
                </c:pt>
                <c:pt idx="312">
                  <c:v>161.7749074074074</c:v>
                </c:pt>
                <c:pt idx="313">
                  <c:v>161.7757175925926</c:v>
                </c:pt>
                <c:pt idx="314">
                  <c:v>161.77652777777777</c:v>
                </c:pt>
                <c:pt idx="315">
                  <c:v>161.77733796296297</c:v>
                </c:pt>
                <c:pt idx="316">
                  <c:v>161.77814814814815</c:v>
                </c:pt>
                <c:pt idx="317">
                  <c:v>161.77895833333332</c:v>
                </c:pt>
                <c:pt idx="318">
                  <c:v>161.77976851851852</c:v>
                </c:pt>
                <c:pt idx="319">
                  <c:v>161.7805787037037</c:v>
                </c:pt>
                <c:pt idx="320">
                  <c:v>161.7813888888889</c:v>
                </c:pt>
                <c:pt idx="321">
                  <c:v>161.78219907407407</c:v>
                </c:pt>
                <c:pt idx="322">
                  <c:v>161.78300925925927</c:v>
                </c:pt>
                <c:pt idx="323">
                  <c:v>161.78381944444445</c:v>
                </c:pt>
                <c:pt idx="324">
                  <c:v>161.78462962962962</c:v>
                </c:pt>
                <c:pt idx="325">
                  <c:v>161.78543981481482</c:v>
                </c:pt>
                <c:pt idx="326">
                  <c:v>161.78625</c:v>
                </c:pt>
                <c:pt idx="327">
                  <c:v>161.7870601851852</c:v>
                </c:pt>
                <c:pt idx="328">
                  <c:v>161.78787037037037</c:v>
                </c:pt>
                <c:pt idx="329">
                  <c:v>161.78868055555554</c:v>
                </c:pt>
                <c:pt idx="330">
                  <c:v>161.78949074074075</c:v>
                </c:pt>
                <c:pt idx="331">
                  <c:v>162.3240162037037</c:v>
                </c:pt>
                <c:pt idx="332">
                  <c:v>162.32482638888888</c:v>
                </c:pt>
                <c:pt idx="333">
                  <c:v>162.32563657407408</c:v>
                </c:pt>
                <c:pt idx="334">
                  <c:v>162.32644675925926</c:v>
                </c:pt>
                <c:pt idx="335">
                  <c:v>162.32725694444446</c:v>
                </c:pt>
                <c:pt idx="336">
                  <c:v>162.32806712962963</c:v>
                </c:pt>
                <c:pt idx="337">
                  <c:v>162.3288773148148</c:v>
                </c:pt>
                <c:pt idx="338">
                  <c:v>162.3296875</c:v>
                </c:pt>
                <c:pt idx="339">
                  <c:v>162.33049768518518</c:v>
                </c:pt>
                <c:pt idx="340">
                  <c:v>162.33130787037038</c:v>
                </c:pt>
                <c:pt idx="341">
                  <c:v>162.33211805555555</c:v>
                </c:pt>
                <c:pt idx="342">
                  <c:v>162.33292824074073</c:v>
                </c:pt>
                <c:pt idx="343">
                  <c:v>162.33373842592593</c:v>
                </c:pt>
                <c:pt idx="344">
                  <c:v>162.3345486111111</c:v>
                </c:pt>
                <c:pt idx="345">
                  <c:v>162.3353587962963</c:v>
                </c:pt>
                <c:pt idx="346">
                  <c:v>162.33616898148148</c:v>
                </c:pt>
                <c:pt idx="347">
                  <c:v>162.33697916666668</c:v>
                </c:pt>
                <c:pt idx="348">
                  <c:v>162.33778935185185</c:v>
                </c:pt>
                <c:pt idx="349">
                  <c:v>162.33859953703703</c:v>
                </c:pt>
                <c:pt idx="350">
                  <c:v>162.33940972222223</c:v>
                </c:pt>
                <c:pt idx="351">
                  <c:v>162.3402199074074</c:v>
                </c:pt>
                <c:pt idx="352">
                  <c:v>162.3410300925926</c:v>
                </c:pt>
                <c:pt idx="353">
                  <c:v>162.34184027777778</c:v>
                </c:pt>
                <c:pt idx="354">
                  <c:v>162.34265046296295</c:v>
                </c:pt>
                <c:pt idx="355">
                  <c:v>162.34346064814815</c:v>
                </c:pt>
                <c:pt idx="356">
                  <c:v>162.34427083333333</c:v>
                </c:pt>
                <c:pt idx="357">
                  <c:v>162.34508101851853</c:v>
                </c:pt>
                <c:pt idx="358">
                  <c:v>162.3458912037037</c:v>
                </c:pt>
                <c:pt idx="359">
                  <c:v>162.3467013888889</c:v>
                </c:pt>
                <c:pt idx="360">
                  <c:v>162.34751157407408</c:v>
                </c:pt>
                <c:pt idx="361">
                  <c:v>162.34832175925925</c:v>
                </c:pt>
                <c:pt idx="362">
                  <c:v>162.34913194444445</c:v>
                </c:pt>
                <c:pt idx="363">
                  <c:v>162.6782175925926</c:v>
                </c:pt>
                <c:pt idx="364">
                  <c:v>162.67902777777778</c:v>
                </c:pt>
                <c:pt idx="365">
                  <c:v>162.67983796296295</c:v>
                </c:pt>
                <c:pt idx="366">
                  <c:v>162.68064814814815</c:v>
                </c:pt>
                <c:pt idx="367">
                  <c:v>162.68145833333332</c:v>
                </c:pt>
                <c:pt idx="368">
                  <c:v>162.68226851851853</c:v>
                </c:pt>
                <c:pt idx="369">
                  <c:v>162.6830787037037</c:v>
                </c:pt>
                <c:pt idx="370">
                  <c:v>162.6838888888889</c:v>
                </c:pt>
                <c:pt idx="371">
                  <c:v>162.68469907407408</c:v>
                </c:pt>
                <c:pt idx="372">
                  <c:v>162.68550925925925</c:v>
                </c:pt>
                <c:pt idx="373">
                  <c:v>162.68631944444445</c:v>
                </c:pt>
                <c:pt idx="374">
                  <c:v>162.68712962962962</c:v>
                </c:pt>
                <c:pt idx="375">
                  <c:v>162.68793981481483</c:v>
                </c:pt>
                <c:pt idx="376">
                  <c:v>162.68875</c:v>
                </c:pt>
                <c:pt idx="377">
                  <c:v>162.68956018518517</c:v>
                </c:pt>
                <c:pt idx="378">
                  <c:v>162.69037037037037</c:v>
                </c:pt>
                <c:pt idx="379">
                  <c:v>162.69118055555555</c:v>
                </c:pt>
                <c:pt idx="380">
                  <c:v>162.69199074074075</c:v>
                </c:pt>
                <c:pt idx="381">
                  <c:v>162.69280092592592</c:v>
                </c:pt>
                <c:pt idx="382">
                  <c:v>162.69361111111112</c:v>
                </c:pt>
                <c:pt idx="383">
                  <c:v>162.6944212962963</c:v>
                </c:pt>
                <c:pt idx="384">
                  <c:v>162.69523148148147</c:v>
                </c:pt>
                <c:pt idx="385">
                  <c:v>162.69604166666667</c:v>
                </c:pt>
                <c:pt idx="386">
                  <c:v>162.69685185185185</c:v>
                </c:pt>
                <c:pt idx="387">
                  <c:v>162.69766203703705</c:v>
                </c:pt>
                <c:pt idx="388">
                  <c:v>162.69847222222222</c:v>
                </c:pt>
                <c:pt idx="389">
                  <c:v>162.6992824074074</c:v>
                </c:pt>
                <c:pt idx="390">
                  <c:v>162.7000925925926</c:v>
                </c:pt>
                <c:pt idx="391">
                  <c:v>162.70090277777777</c:v>
                </c:pt>
                <c:pt idx="392">
                  <c:v>162.70171296296297</c:v>
                </c:pt>
                <c:pt idx="393">
                  <c:v>162.70252314814815</c:v>
                </c:pt>
                <c:pt idx="394">
                  <c:v>162.70333333333335</c:v>
                </c:pt>
                <c:pt idx="395">
                  <c:v>162.70414351851852</c:v>
                </c:pt>
                <c:pt idx="396">
                  <c:v>162.7049537037037</c:v>
                </c:pt>
                <c:pt idx="397">
                  <c:v>162.7057638888889</c:v>
                </c:pt>
                <c:pt idx="398">
                  <c:v>163.26765046296296</c:v>
                </c:pt>
                <c:pt idx="399">
                  <c:v>163.26846064814814</c:v>
                </c:pt>
                <c:pt idx="400">
                  <c:v>163.26927083333334</c:v>
                </c:pt>
                <c:pt idx="401">
                  <c:v>163.2700810185185</c:v>
                </c:pt>
                <c:pt idx="402">
                  <c:v>163.2708912037037</c:v>
                </c:pt>
                <c:pt idx="403">
                  <c:v>163.27170138888889</c:v>
                </c:pt>
                <c:pt idx="404">
                  <c:v>163.2725115740741</c:v>
                </c:pt>
                <c:pt idx="405">
                  <c:v>163.27332175925926</c:v>
                </c:pt>
                <c:pt idx="406">
                  <c:v>163.27413194444443</c:v>
                </c:pt>
                <c:pt idx="407">
                  <c:v>163.27494212962964</c:v>
                </c:pt>
                <c:pt idx="408">
                  <c:v>163.2757523148148</c:v>
                </c:pt>
                <c:pt idx="409">
                  <c:v>163.2765625</c:v>
                </c:pt>
                <c:pt idx="410">
                  <c:v>163.27737268518518</c:v>
                </c:pt>
                <c:pt idx="411">
                  <c:v>163.27818287037036</c:v>
                </c:pt>
                <c:pt idx="412">
                  <c:v>163.27899305555556</c:v>
                </c:pt>
                <c:pt idx="413">
                  <c:v>163.27980324074073</c:v>
                </c:pt>
                <c:pt idx="414">
                  <c:v>163.28061342592594</c:v>
                </c:pt>
                <c:pt idx="415">
                  <c:v>163.2814236111111</c:v>
                </c:pt>
                <c:pt idx="416">
                  <c:v>163.2822337962963</c:v>
                </c:pt>
                <c:pt idx="417">
                  <c:v>163.28304398148148</c:v>
                </c:pt>
                <c:pt idx="418">
                  <c:v>163.28385416666666</c:v>
                </c:pt>
                <c:pt idx="419">
                  <c:v>163.28466435185186</c:v>
                </c:pt>
                <c:pt idx="420">
                  <c:v>163.28547453703703</c:v>
                </c:pt>
                <c:pt idx="421">
                  <c:v>163.28628472222223</c:v>
                </c:pt>
                <c:pt idx="422">
                  <c:v>163.2870949074074</c:v>
                </c:pt>
                <c:pt idx="423">
                  <c:v>163.28790509259258</c:v>
                </c:pt>
                <c:pt idx="424">
                  <c:v>163.28871527777778</c:v>
                </c:pt>
                <c:pt idx="425">
                  <c:v>163.28952546296296</c:v>
                </c:pt>
                <c:pt idx="426">
                  <c:v>163.29033564814816</c:v>
                </c:pt>
                <c:pt idx="427">
                  <c:v>163.29114583333333</c:v>
                </c:pt>
                <c:pt idx="428">
                  <c:v>163.2919560185185</c:v>
                </c:pt>
                <c:pt idx="429">
                  <c:v>163.2927662037037</c:v>
                </c:pt>
                <c:pt idx="430">
                  <c:v>163.29357638888888</c:v>
                </c:pt>
                <c:pt idx="431">
                  <c:v>163.29438657407408</c:v>
                </c:pt>
                <c:pt idx="432">
                  <c:v>163.29519675925926</c:v>
                </c:pt>
                <c:pt idx="433">
                  <c:v>163.29600694444446</c:v>
                </c:pt>
                <c:pt idx="434">
                  <c:v>163.3654050925926</c:v>
                </c:pt>
                <c:pt idx="435">
                  <c:v>163.36621527777777</c:v>
                </c:pt>
                <c:pt idx="436">
                  <c:v>163.36702546296297</c:v>
                </c:pt>
                <c:pt idx="437">
                  <c:v>163.36783564814814</c:v>
                </c:pt>
                <c:pt idx="438">
                  <c:v>163.36864583333335</c:v>
                </c:pt>
                <c:pt idx="439">
                  <c:v>163.36945601851852</c:v>
                </c:pt>
                <c:pt idx="440">
                  <c:v>163.3702662037037</c:v>
                </c:pt>
                <c:pt idx="441">
                  <c:v>163.3710763888889</c:v>
                </c:pt>
                <c:pt idx="442">
                  <c:v>163.37188657407407</c:v>
                </c:pt>
                <c:pt idx="443">
                  <c:v>163.37269675925927</c:v>
                </c:pt>
                <c:pt idx="444">
                  <c:v>163.37350694444444</c:v>
                </c:pt>
                <c:pt idx="445">
                  <c:v>163.37431712962962</c:v>
                </c:pt>
                <c:pt idx="446">
                  <c:v>163.37512731481482</c:v>
                </c:pt>
                <c:pt idx="447">
                  <c:v>163.3759375</c:v>
                </c:pt>
                <c:pt idx="448">
                  <c:v>163.3767476851852</c:v>
                </c:pt>
                <c:pt idx="449">
                  <c:v>163.37755787037037</c:v>
                </c:pt>
                <c:pt idx="450">
                  <c:v>163.37836805555557</c:v>
                </c:pt>
                <c:pt idx="451">
                  <c:v>163.37917824074074</c:v>
                </c:pt>
                <c:pt idx="452">
                  <c:v>163.37998842592592</c:v>
                </c:pt>
                <c:pt idx="453">
                  <c:v>163.38079861111112</c:v>
                </c:pt>
                <c:pt idx="454">
                  <c:v>163.3816087962963</c:v>
                </c:pt>
                <c:pt idx="455">
                  <c:v>163.3824189814815</c:v>
                </c:pt>
                <c:pt idx="456">
                  <c:v>163.38322916666667</c:v>
                </c:pt>
                <c:pt idx="457">
                  <c:v>163.38403935185184</c:v>
                </c:pt>
                <c:pt idx="458">
                  <c:v>163.43604166666665</c:v>
                </c:pt>
                <c:pt idx="459">
                  <c:v>163.43685185185186</c:v>
                </c:pt>
                <c:pt idx="460">
                  <c:v>163.43766203703703</c:v>
                </c:pt>
                <c:pt idx="461">
                  <c:v>163.43847222222223</c:v>
                </c:pt>
                <c:pt idx="462">
                  <c:v>163.4392824074074</c:v>
                </c:pt>
                <c:pt idx="463">
                  <c:v>163.4400925925926</c:v>
                </c:pt>
                <c:pt idx="464">
                  <c:v>163.44090277777778</c:v>
                </c:pt>
                <c:pt idx="465">
                  <c:v>163.44171296296295</c:v>
                </c:pt>
                <c:pt idx="466">
                  <c:v>163.44252314814815</c:v>
                </c:pt>
                <c:pt idx="467">
                  <c:v>163.44333333333333</c:v>
                </c:pt>
                <c:pt idx="468">
                  <c:v>163.44414351851853</c:v>
                </c:pt>
                <c:pt idx="469">
                  <c:v>163.4449537037037</c:v>
                </c:pt>
                <c:pt idx="470">
                  <c:v>163.44576388888888</c:v>
                </c:pt>
                <c:pt idx="471">
                  <c:v>163.44657407407408</c:v>
                </c:pt>
                <c:pt idx="472">
                  <c:v>163.44738425925925</c:v>
                </c:pt>
                <c:pt idx="473">
                  <c:v>163.44819444444445</c:v>
                </c:pt>
                <c:pt idx="474">
                  <c:v>163.44900462962963</c:v>
                </c:pt>
                <c:pt idx="475">
                  <c:v>163.44981481481483</c:v>
                </c:pt>
                <c:pt idx="476">
                  <c:v>163.450625</c:v>
                </c:pt>
                <c:pt idx="477">
                  <c:v>163.45143518518518</c:v>
                </c:pt>
                <c:pt idx="478">
                  <c:v>163.45224537037038</c:v>
                </c:pt>
                <c:pt idx="479">
                  <c:v>163.45305555555555</c:v>
                </c:pt>
                <c:pt idx="480">
                  <c:v>163.45386574074075</c:v>
                </c:pt>
                <c:pt idx="481">
                  <c:v>163.45467592592593</c:v>
                </c:pt>
                <c:pt idx="482">
                  <c:v>163.4554861111111</c:v>
                </c:pt>
                <c:pt idx="483">
                  <c:v>163.4562962962963</c:v>
                </c:pt>
                <c:pt idx="484">
                  <c:v>163.45710648148147</c:v>
                </c:pt>
                <c:pt idx="485">
                  <c:v>163.45791666666668</c:v>
                </c:pt>
                <c:pt idx="486">
                  <c:v>163.45872685185185</c:v>
                </c:pt>
                <c:pt idx="487">
                  <c:v>163.45953703703702</c:v>
                </c:pt>
                <c:pt idx="488">
                  <c:v>163.46034722222223</c:v>
                </c:pt>
                <c:pt idx="489">
                  <c:v>163.4611574074074</c:v>
                </c:pt>
                <c:pt idx="490">
                  <c:v>163.4619675925926</c:v>
                </c:pt>
                <c:pt idx="491">
                  <c:v>163.46277777777777</c:v>
                </c:pt>
                <c:pt idx="492">
                  <c:v>163.46358796296298</c:v>
                </c:pt>
                <c:pt idx="493">
                  <c:v>163.46439814814815</c:v>
                </c:pt>
              </c:numCache>
            </c:numRef>
          </c:xVal>
          <c:yVal>
            <c:numRef>
              <c:f>data!$Z$8:$Z$501</c:f>
              <c:numCache>
                <c:ptCount val="494"/>
                <c:pt idx="0">
                  <c:v>2.1</c:v>
                </c:pt>
                <c:pt idx="1">
                  <c:v>2.2</c:v>
                </c:pt>
                <c:pt idx="2">
                  <c:v>4.2</c:v>
                </c:pt>
                <c:pt idx="3">
                  <c:v>3.8</c:v>
                </c:pt>
                <c:pt idx="4">
                  <c:v>3.5</c:v>
                </c:pt>
                <c:pt idx="5">
                  <c:v>3.7</c:v>
                </c:pt>
                <c:pt idx="6">
                  <c:v>3.6</c:v>
                </c:pt>
                <c:pt idx="7">
                  <c:v>4.5</c:v>
                </c:pt>
                <c:pt idx="8">
                  <c:v>4.8</c:v>
                </c:pt>
                <c:pt idx="9">
                  <c:v>6.1</c:v>
                </c:pt>
                <c:pt idx="10">
                  <c:v>7.9</c:v>
                </c:pt>
                <c:pt idx="11">
                  <c:v>7.4</c:v>
                </c:pt>
                <c:pt idx="12">
                  <c:v>7.9</c:v>
                </c:pt>
                <c:pt idx="13">
                  <c:v>7.4</c:v>
                </c:pt>
                <c:pt idx="14">
                  <c:v>8.2</c:v>
                </c:pt>
                <c:pt idx="15">
                  <c:v>9.4</c:v>
                </c:pt>
                <c:pt idx="16">
                  <c:v>8.1</c:v>
                </c:pt>
                <c:pt idx="17">
                  <c:v>8.8</c:v>
                </c:pt>
                <c:pt idx="18">
                  <c:v>8.3</c:v>
                </c:pt>
                <c:pt idx="19">
                  <c:v>7</c:v>
                </c:pt>
                <c:pt idx="20">
                  <c:v>7</c:v>
                </c:pt>
                <c:pt idx="21">
                  <c:v>6.5</c:v>
                </c:pt>
                <c:pt idx="22">
                  <c:v>6.4</c:v>
                </c:pt>
                <c:pt idx="23">
                  <c:v>6.7</c:v>
                </c:pt>
                <c:pt idx="24">
                  <c:v>8.4</c:v>
                </c:pt>
                <c:pt idx="25">
                  <c:v>7.6</c:v>
                </c:pt>
                <c:pt idx="26">
                  <c:v>7.7</c:v>
                </c:pt>
                <c:pt idx="27">
                  <c:v>10.3</c:v>
                </c:pt>
                <c:pt idx="28">
                  <c:v>11.3</c:v>
                </c:pt>
                <c:pt idx="29">
                  <c:v>9.6</c:v>
                </c:pt>
                <c:pt idx="30">
                  <c:v>10.1</c:v>
                </c:pt>
                <c:pt idx="31">
                  <c:v>9.6</c:v>
                </c:pt>
                <c:pt idx="32">
                  <c:v>9.6</c:v>
                </c:pt>
                <c:pt idx="33">
                  <c:v>11.1</c:v>
                </c:pt>
                <c:pt idx="34">
                  <c:v>10.9</c:v>
                </c:pt>
                <c:pt idx="35">
                  <c:v>9.3</c:v>
                </c:pt>
                <c:pt idx="36">
                  <c:v>7.3</c:v>
                </c:pt>
                <c:pt idx="37">
                  <c:v>8.8</c:v>
                </c:pt>
                <c:pt idx="38">
                  <c:v>9.4</c:v>
                </c:pt>
                <c:pt idx="39">
                  <c:v>10.6</c:v>
                </c:pt>
                <c:pt idx="40">
                  <c:v>9.3</c:v>
                </c:pt>
                <c:pt idx="41">
                  <c:v>9.8</c:v>
                </c:pt>
                <c:pt idx="42">
                  <c:v>11.7</c:v>
                </c:pt>
                <c:pt idx="43">
                  <c:v>10.5</c:v>
                </c:pt>
                <c:pt idx="44">
                  <c:v>12.5</c:v>
                </c:pt>
                <c:pt idx="45">
                  <c:v>13.2</c:v>
                </c:pt>
                <c:pt idx="46">
                  <c:v>11.4</c:v>
                </c:pt>
                <c:pt idx="47">
                  <c:v>9.9</c:v>
                </c:pt>
                <c:pt idx="48">
                  <c:v>5.3</c:v>
                </c:pt>
                <c:pt idx="49">
                  <c:v>6</c:v>
                </c:pt>
                <c:pt idx="50">
                  <c:v>7.8</c:v>
                </c:pt>
                <c:pt idx="51">
                  <c:v>6.5</c:v>
                </c:pt>
                <c:pt idx="52">
                  <c:v>5.9</c:v>
                </c:pt>
                <c:pt idx="53">
                  <c:v>6.4</c:v>
                </c:pt>
                <c:pt idx="54">
                  <c:v>6.7</c:v>
                </c:pt>
                <c:pt idx="55">
                  <c:v>7.6</c:v>
                </c:pt>
                <c:pt idx="56">
                  <c:v>7.3</c:v>
                </c:pt>
                <c:pt idx="57">
                  <c:v>6.6</c:v>
                </c:pt>
                <c:pt idx="58">
                  <c:v>7.5</c:v>
                </c:pt>
                <c:pt idx="59">
                  <c:v>7.8</c:v>
                </c:pt>
                <c:pt idx="60">
                  <c:v>8.2</c:v>
                </c:pt>
                <c:pt idx="61">
                  <c:v>7.9</c:v>
                </c:pt>
                <c:pt idx="62">
                  <c:v>8.4</c:v>
                </c:pt>
                <c:pt idx="63">
                  <c:v>7.7</c:v>
                </c:pt>
                <c:pt idx="64">
                  <c:v>8.1</c:v>
                </c:pt>
                <c:pt idx="65">
                  <c:v>8.4</c:v>
                </c:pt>
                <c:pt idx="66">
                  <c:v>8.1</c:v>
                </c:pt>
                <c:pt idx="67">
                  <c:v>8.8</c:v>
                </c:pt>
                <c:pt idx="68">
                  <c:v>9.7</c:v>
                </c:pt>
                <c:pt idx="69">
                  <c:v>9.2</c:v>
                </c:pt>
                <c:pt idx="70">
                  <c:v>2.1</c:v>
                </c:pt>
                <c:pt idx="71">
                  <c:v>4.2</c:v>
                </c:pt>
                <c:pt idx="72">
                  <c:v>5.2</c:v>
                </c:pt>
                <c:pt idx="73">
                  <c:v>6.4</c:v>
                </c:pt>
                <c:pt idx="74">
                  <c:v>7.4</c:v>
                </c:pt>
                <c:pt idx="75">
                  <c:v>7.6</c:v>
                </c:pt>
                <c:pt idx="76">
                  <c:v>6.2</c:v>
                </c:pt>
                <c:pt idx="77">
                  <c:v>6.6</c:v>
                </c:pt>
                <c:pt idx="78">
                  <c:v>6.8</c:v>
                </c:pt>
                <c:pt idx="79">
                  <c:v>6.2</c:v>
                </c:pt>
                <c:pt idx="80">
                  <c:v>6.4</c:v>
                </c:pt>
                <c:pt idx="81">
                  <c:v>6.5</c:v>
                </c:pt>
                <c:pt idx="82">
                  <c:v>4.8</c:v>
                </c:pt>
                <c:pt idx="83">
                  <c:v>4.7</c:v>
                </c:pt>
                <c:pt idx="84">
                  <c:v>4.6</c:v>
                </c:pt>
                <c:pt idx="85">
                  <c:v>4.2</c:v>
                </c:pt>
                <c:pt idx="86">
                  <c:v>5.3</c:v>
                </c:pt>
                <c:pt idx="87">
                  <c:v>4.5</c:v>
                </c:pt>
                <c:pt idx="88">
                  <c:v>4</c:v>
                </c:pt>
                <c:pt idx="89">
                  <c:v>4.4</c:v>
                </c:pt>
                <c:pt idx="90">
                  <c:v>4.6</c:v>
                </c:pt>
                <c:pt idx="91">
                  <c:v>3.7</c:v>
                </c:pt>
                <c:pt idx="92">
                  <c:v>2.1</c:v>
                </c:pt>
                <c:pt idx="93">
                  <c:v>2.8</c:v>
                </c:pt>
                <c:pt idx="94">
                  <c:v>1.8</c:v>
                </c:pt>
                <c:pt idx="95">
                  <c:v>3.6</c:v>
                </c:pt>
                <c:pt idx="96">
                  <c:v>4.8</c:v>
                </c:pt>
                <c:pt idx="97">
                  <c:v>3</c:v>
                </c:pt>
                <c:pt idx="98">
                  <c:v>2.6</c:v>
                </c:pt>
                <c:pt idx="99">
                  <c:v>2.7</c:v>
                </c:pt>
                <c:pt idx="100">
                  <c:v>3.7</c:v>
                </c:pt>
                <c:pt idx="101">
                  <c:v>3.2</c:v>
                </c:pt>
                <c:pt idx="102">
                  <c:v>2.5</c:v>
                </c:pt>
                <c:pt idx="103">
                  <c:v>2.2</c:v>
                </c:pt>
                <c:pt idx="104">
                  <c:v>3</c:v>
                </c:pt>
                <c:pt idx="105">
                  <c:v>3.1</c:v>
                </c:pt>
                <c:pt idx="106">
                  <c:v>6.8</c:v>
                </c:pt>
                <c:pt idx="107">
                  <c:v>6.6</c:v>
                </c:pt>
                <c:pt idx="108">
                  <c:v>8</c:v>
                </c:pt>
                <c:pt idx="109">
                  <c:v>8.2</c:v>
                </c:pt>
                <c:pt idx="110">
                  <c:v>8.4</c:v>
                </c:pt>
                <c:pt idx="111">
                  <c:v>8.2</c:v>
                </c:pt>
                <c:pt idx="112">
                  <c:v>7.3</c:v>
                </c:pt>
                <c:pt idx="113">
                  <c:v>8</c:v>
                </c:pt>
                <c:pt idx="114">
                  <c:v>7.6</c:v>
                </c:pt>
                <c:pt idx="115">
                  <c:v>8</c:v>
                </c:pt>
                <c:pt idx="116">
                  <c:v>7.4</c:v>
                </c:pt>
                <c:pt idx="117">
                  <c:v>7.9</c:v>
                </c:pt>
                <c:pt idx="118">
                  <c:v>7.1</c:v>
                </c:pt>
                <c:pt idx="119">
                  <c:v>7.3</c:v>
                </c:pt>
                <c:pt idx="120">
                  <c:v>7.6</c:v>
                </c:pt>
                <c:pt idx="121">
                  <c:v>8</c:v>
                </c:pt>
                <c:pt idx="122">
                  <c:v>5.3</c:v>
                </c:pt>
                <c:pt idx="123">
                  <c:v>5.3</c:v>
                </c:pt>
                <c:pt idx="124">
                  <c:v>5.1</c:v>
                </c:pt>
                <c:pt idx="125">
                  <c:v>4.8</c:v>
                </c:pt>
                <c:pt idx="126">
                  <c:v>4.9</c:v>
                </c:pt>
                <c:pt idx="127">
                  <c:v>5.2</c:v>
                </c:pt>
                <c:pt idx="128">
                  <c:v>5.4</c:v>
                </c:pt>
                <c:pt idx="129">
                  <c:v>4.9</c:v>
                </c:pt>
                <c:pt idx="130">
                  <c:v>4.6</c:v>
                </c:pt>
                <c:pt idx="131">
                  <c:v>4.9</c:v>
                </c:pt>
                <c:pt idx="132">
                  <c:v>4.6</c:v>
                </c:pt>
                <c:pt idx="133">
                  <c:v>4.3</c:v>
                </c:pt>
                <c:pt idx="134">
                  <c:v>4</c:v>
                </c:pt>
                <c:pt idx="135">
                  <c:v>3.9</c:v>
                </c:pt>
                <c:pt idx="136">
                  <c:v>3.5</c:v>
                </c:pt>
                <c:pt idx="137">
                  <c:v>3.6</c:v>
                </c:pt>
                <c:pt idx="138">
                  <c:v>3.9</c:v>
                </c:pt>
                <c:pt idx="139">
                  <c:v>3.8</c:v>
                </c:pt>
                <c:pt idx="140">
                  <c:v>3.6</c:v>
                </c:pt>
                <c:pt idx="141">
                  <c:v>3.4</c:v>
                </c:pt>
                <c:pt idx="142">
                  <c:v>3.2</c:v>
                </c:pt>
                <c:pt idx="143">
                  <c:v>2.9</c:v>
                </c:pt>
                <c:pt idx="144">
                  <c:v>3</c:v>
                </c:pt>
                <c:pt idx="145">
                  <c:v>3.4</c:v>
                </c:pt>
                <c:pt idx="146">
                  <c:v>2.9</c:v>
                </c:pt>
                <c:pt idx="147">
                  <c:v>2.8</c:v>
                </c:pt>
                <c:pt idx="148">
                  <c:v>2.8</c:v>
                </c:pt>
                <c:pt idx="149">
                  <c:v>3.1</c:v>
                </c:pt>
                <c:pt idx="150">
                  <c:v>2.6</c:v>
                </c:pt>
                <c:pt idx="151">
                  <c:v>2.4</c:v>
                </c:pt>
                <c:pt idx="152">
                  <c:v>2.2</c:v>
                </c:pt>
                <c:pt idx="153">
                  <c:v>2.5</c:v>
                </c:pt>
                <c:pt idx="154">
                  <c:v>1</c:v>
                </c:pt>
                <c:pt idx="155">
                  <c:v>1.3</c:v>
                </c:pt>
                <c:pt idx="156">
                  <c:v>1.1</c:v>
                </c:pt>
                <c:pt idx="157">
                  <c:v>1.2</c:v>
                </c:pt>
                <c:pt idx="158">
                  <c:v>1.5</c:v>
                </c:pt>
                <c:pt idx="159">
                  <c:v>1.3</c:v>
                </c:pt>
                <c:pt idx="160">
                  <c:v>1</c:v>
                </c:pt>
                <c:pt idx="161">
                  <c:v>1.2</c:v>
                </c:pt>
                <c:pt idx="162">
                  <c:v>0.9</c:v>
                </c:pt>
                <c:pt idx="163">
                  <c:v>1.1</c:v>
                </c:pt>
                <c:pt idx="164">
                  <c:v>1.2</c:v>
                </c:pt>
                <c:pt idx="165">
                  <c:v>1.1</c:v>
                </c:pt>
                <c:pt idx="166">
                  <c:v>1.1</c:v>
                </c:pt>
                <c:pt idx="167">
                  <c:v>1.1</c:v>
                </c:pt>
                <c:pt idx="168">
                  <c:v>1.3</c:v>
                </c:pt>
                <c:pt idx="169">
                  <c:v>1.2</c:v>
                </c:pt>
                <c:pt idx="170">
                  <c:v>1</c:v>
                </c:pt>
                <c:pt idx="171">
                  <c:v>1.2</c:v>
                </c:pt>
                <c:pt idx="172">
                  <c:v>1.1</c:v>
                </c:pt>
                <c:pt idx="173">
                  <c:v>1</c:v>
                </c:pt>
                <c:pt idx="174">
                  <c:v>1.1</c:v>
                </c:pt>
                <c:pt idx="175">
                  <c:v>0.9</c:v>
                </c:pt>
                <c:pt idx="176">
                  <c:v>0.9</c:v>
                </c:pt>
                <c:pt idx="177">
                  <c:v>1</c:v>
                </c:pt>
                <c:pt idx="178">
                  <c:v>1</c:v>
                </c:pt>
                <c:pt idx="179">
                  <c:v>0.9</c:v>
                </c:pt>
                <c:pt idx="180">
                  <c:v>0.9</c:v>
                </c:pt>
                <c:pt idx="181">
                  <c:v>1.1</c:v>
                </c:pt>
                <c:pt idx="182">
                  <c:v>1</c:v>
                </c:pt>
                <c:pt idx="183">
                  <c:v>1.1</c:v>
                </c:pt>
                <c:pt idx="184">
                  <c:v>4.9</c:v>
                </c:pt>
                <c:pt idx="185">
                  <c:v>5.3</c:v>
                </c:pt>
                <c:pt idx="186">
                  <c:v>5.5</c:v>
                </c:pt>
                <c:pt idx="187">
                  <c:v>2</c:v>
                </c:pt>
                <c:pt idx="188">
                  <c:v>1.8</c:v>
                </c:pt>
                <c:pt idx="189">
                  <c:v>2.1</c:v>
                </c:pt>
                <c:pt idx="190">
                  <c:v>2</c:v>
                </c:pt>
                <c:pt idx="191">
                  <c:v>2.1</c:v>
                </c:pt>
                <c:pt idx="192">
                  <c:v>2.3</c:v>
                </c:pt>
                <c:pt idx="193">
                  <c:v>2.4</c:v>
                </c:pt>
                <c:pt idx="194">
                  <c:v>0.8</c:v>
                </c:pt>
                <c:pt idx="195">
                  <c:v>0.6</c:v>
                </c:pt>
                <c:pt idx="196">
                  <c:v>0.7</c:v>
                </c:pt>
                <c:pt idx="197">
                  <c:v>0.4</c:v>
                </c:pt>
                <c:pt idx="198">
                  <c:v>0.3</c:v>
                </c:pt>
                <c:pt idx="199">
                  <c:v>0.1</c:v>
                </c:pt>
                <c:pt idx="200">
                  <c:v>0.1</c:v>
                </c:pt>
                <c:pt idx="201">
                  <c:v>0.1</c:v>
                </c:pt>
                <c:pt idx="202">
                  <c:v>0.1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0.1</c:v>
                </c:pt>
                <c:pt idx="210">
                  <c:v>1.2</c:v>
                </c:pt>
                <c:pt idx="211">
                  <c:v>1.1</c:v>
                </c:pt>
                <c:pt idx="212">
                  <c:v>1.2</c:v>
                </c:pt>
                <c:pt idx="213">
                  <c:v>0.6</c:v>
                </c:pt>
                <c:pt idx="214">
                  <c:v>0.1</c:v>
                </c:pt>
                <c:pt idx="215">
                  <c:v>0.1</c:v>
                </c:pt>
                <c:pt idx="216">
                  <c:v>0.1</c:v>
                </c:pt>
                <c:pt idx="217">
                  <c:v>0.1</c:v>
                </c:pt>
                <c:pt idx="218">
                  <c:v>0.1</c:v>
                </c:pt>
                <c:pt idx="219">
                  <c:v>0.1</c:v>
                </c:pt>
                <c:pt idx="220">
                  <c:v>0.1</c:v>
                </c:pt>
                <c:pt idx="221">
                  <c:v>0.1</c:v>
                </c:pt>
                <c:pt idx="222">
                  <c:v>0.1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2">
                  <c:v>0.1</c:v>
                </c:pt>
                <c:pt idx="233">
                  <c:v>0.1</c:v>
                </c:pt>
                <c:pt idx="234">
                  <c:v>0.1</c:v>
                </c:pt>
                <c:pt idx="235">
                  <c:v>0.3</c:v>
                </c:pt>
                <c:pt idx="236">
                  <c:v>0.5</c:v>
                </c:pt>
                <c:pt idx="237">
                  <c:v>1.4</c:v>
                </c:pt>
                <c:pt idx="238">
                  <c:v>1.5</c:v>
                </c:pt>
                <c:pt idx="239">
                  <c:v>1.6</c:v>
                </c:pt>
                <c:pt idx="240">
                  <c:v>1.4</c:v>
                </c:pt>
                <c:pt idx="241">
                  <c:v>1.3</c:v>
                </c:pt>
                <c:pt idx="242">
                  <c:v>1.2</c:v>
                </c:pt>
                <c:pt idx="243">
                  <c:v>1.2</c:v>
                </c:pt>
                <c:pt idx="244">
                  <c:v>1.3</c:v>
                </c:pt>
                <c:pt idx="245">
                  <c:v>1.3</c:v>
                </c:pt>
                <c:pt idx="246">
                  <c:v>1.2</c:v>
                </c:pt>
                <c:pt idx="247">
                  <c:v>1.1</c:v>
                </c:pt>
                <c:pt idx="248">
                  <c:v>1.3</c:v>
                </c:pt>
                <c:pt idx="249">
                  <c:v>1.3</c:v>
                </c:pt>
                <c:pt idx="250">
                  <c:v>1.3</c:v>
                </c:pt>
                <c:pt idx="251">
                  <c:v>1.6</c:v>
                </c:pt>
                <c:pt idx="252">
                  <c:v>1.6</c:v>
                </c:pt>
                <c:pt idx="253">
                  <c:v>1.8</c:v>
                </c:pt>
                <c:pt idx="254">
                  <c:v>2</c:v>
                </c:pt>
                <c:pt idx="255">
                  <c:v>1.7</c:v>
                </c:pt>
                <c:pt idx="256">
                  <c:v>1.6</c:v>
                </c:pt>
                <c:pt idx="257">
                  <c:v>1.4</c:v>
                </c:pt>
                <c:pt idx="258">
                  <c:v>1.5</c:v>
                </c:pt>
                <c:pt idx="259">
                  <c:v>1.2</c:v>
                </c:pt>
                <c:pt idx="260">
                  <c:v>1.1</c:v>
                </c:pt>
                <c:pt idx="261">
                  <c:v>1.2</c:v>
                </c:pt>
                <c:pt idx="262">
                  <c:v>1.1</c:v>
                </c:pt>
                <c:pt idx="263">
                  <c:v>0.9</c:v>
                </c:pt>
                <c:pt idx="264">
                  <c:v>0.9</c:v>
                </c:pt>
                <c:pt idx="265">
                  <c:v>0.9</c:v>
                </c:pt>
                <c:pt idx="266">
                  <c:v>0.9</c:v>
                </c:pt>
                <c:pt idx="267">
                  <c:v>2.6</c:v>
                </c:pt>
                <c:pt idx="268">
                  <c:v>2.5</c:v>
                </c:pt>
                <c:pt idx="269">
                  <c:v>2.8</c:v>
                </c:pt>
                <c:pt idx="270">
                  <c:v>3.2</c:v>
                </c:pt>
                <c:pt idx="271">
                  <c:v>3</c:v>
                </c:pt>
                <c:pt idx="272">
                  <c:v>3</c:v>
                </c:pt>
                <c:pt idx="273">
                  <c:v>3.1</c:v>
                </c:pt>
                <c:pt idx="274">
                  <c:v>3.1</c:v>
                </c:pt>
                <c:pt idx="275">
                  <c:v>2.9</c:v>
                </c:pt>
                <c:pt idx="276">
                  <c:v>2.7</c:v>
                </c:pt>
                <c:pt idx="277">
                  <c:v>2.8</c:v>
                </c:pt>
                <c:pt idx="278">
                  <c:v>3.2</c:v>
                </c:pt>
                <c:pt idx="279">
                  <c:v>3.4</c:v>
                </c:pt>
                <c:pt idx="280">
                  <c:v>3.7</c:v>
                </c:pt>
                <c:pt idx="281">
                  <c:v>3.8</c:v>
                </c:pt>
                <c:pt idx="282">
                  <c:v>3.8</c:v>
                </c:pt>
                <c:pt idx="283">
                  <c:v>3.8</c:v>
                </c:pt>
                <c:pt idx="284">
                  <c:v>1.6</c:v>
                </c:pt>
                <c:pt idx="285">
                  <c:v>1.5</c:v>
                </c:pt>
                <c:pt idx="286">
                  <c:v>1.5</c:v>
                </c:pt>
                <c:pt idx="287">
                  <c:v>1.1</c:v>
                </c:pt>
                <c:pt idx="288">
                  <c:v>1</c:v>
                </c:pt>
                <c:pt idx="289">
                  <c:v>0.7</c:v>
                </c:pt>
                <c:pt idx="290">
                  <c:v>1.4</c:v>
                </c:pt>
                <c:pt idx="291">
                  <c:v>1</c:v>
                </c:pt>
                <c:pt idx="292">
                  <c:v>1.2</c:v>
                </c:pt>
                <c:pt idx="293">
                  <c:v>1.4</c:v>
                </c:pt>
                <c:pt idx="294">
                  <c:v>1.3</c:v>
                </c:pt>
                <c:pt idx="295">
                  <c:v>1.5</c:v>
                </c:pt>
                <c:pt idx="296">
                  <c:v>1.9</c:v>
                </c:pt>
                <c:pt idx="297">
                  <c:v>1.9</c:v>
                </c:pt>
                <c:pt idx="298">
                  <c:v>1.9</c:v>
                </c:pt>
                <c:pt idx="299">
                  <c:v>1.9</c:v>
                </c:pt>
                <c:pt idx="300">
                  <c:v>2</c:v>
                </c:pt>
                <c:pt idx="301">
                  <c:v>5.9</c:v>
                </c:pt>
                <c:pt idx="302">
                  <c:v>5.6</c:v>
                </c:pt>
                <c:pt idx="303">
                  <c:v>6.1</c:v>
                </c:pt>
                <c:pt idx="304">
                  <c:v>6.5</c:v>
                </c:pt>
                <c:pt idx="305">
                  <c:v>6.9</c:v>
                </c:pt>
                <c:pt idx="306">
                  <c:v>7</c:v>
                </c:pt>
                <c:pt idx="307">
                  <c:v>6.5</c:v>
                </c:pt>
                <c:pt idx="308">
                  <c:v>6.8</c:v>
                </c:pt>
                <c:pt idx="309">
                  <c:v>7.3</c:v>
                </c:pt>
                <c:pt idx="310">
                  <c:v>7.6</c:v>
                </c:pt>
                <c:pt idx="311">
                  <c:v>7.1</c:v>
                </c:pt>
                <c:pt idx="312">
                  <c:v>6.1</c:v>
                </c:pt>
                <c:pt idx="313">
                  <c:v>6.1</c:v>
                </c:pt>
                <c:pt idx="314">
                  <c:v>6.2</c:v>
                </c:pt>
                <c:pt idx="315">
                  <c:v>6.1</c:v>
                </c:pt>
                <c:pt idx="316">
                  <c:v>6.4</c:v>
                </c:pt>
                <c:pt idx="317">
                  <c:v>6.6</c:v>
                </c:pt>
                <c:pt idx="318">
                  <c:v>6.5</c:v>
                </c:pt>
                <c:pt idx="319">
                  <c:v>6.5</c:v>
                </c:pt>
                <c:pt idx="320">
                  <c:v>6</c:v>
                </c:pt>
                <c:pt idx="321">
                  <c:v>5.6</c:v>
                </c:pt>
                <c:pt idx="322">
                  <c:v>5.1</c:v>
                </c:pt>
                <c:pt idx="323">
                  <c:v>5.7</c:v>
                </c:pt>
                <c:pt idx="324">
                  <c:v>5.5</c:v>
                </c:pt>
                <c:pt idx="325">
                  <c:v>5.9</c:v>
                </c:pt>
                <c:pt idx="326">
                  <c:v>5.4</c:v>
                </c:pt>
                <c:pt idx="327">
                  <c:v>6.4</c:v>
                </c:pt>
                <c:pt idx="328">
                  <c:v>6.4</c:v>
                </c:pt>
                <c:pt idx="329">
                  <c:v>5.8</c:v>
                </c:pt>
                <c:pt idx="330">
                  <c:v>5.8</c:v>
                </c:pt>
                <c:pt idx="331">
                  <c:v>7.6</c:v>
                </c:pt>
                <c:pt idx="332">
                  <c:v>6.1</c:v>
                </c:pt>
                <c:pt idx="333">
                  <c:v>5.4</c:v>
                </c:pt>
                <c:pt idx="334">
                  <c:v>4.9</c:v>
                </c:pt>
                <c:pt idx="335">
                  <c:v>5.2</c:v>
                </c:pt>
                <c:pt idx="336">
                  <c:v>5.3</c:v>
                </c:pt>
                <c:pt idx="337">
                  <c:v>8.7</c:v>
                </c:pt>
                <c:pt idx="338">
                  <c:v>8.1</c:v>
                </c:pt>
                <c:pt idx="339">
                  <c:v>7.9</c:v>
                </c:pt>
                <c:pt idx="340">
                  <c:v>7.8</c:v>
                </c:pt>
                <c:pt idx="341">
                  <c:v>7.4</c:v>
                </c:pt>
                <c:pt idx="342">
                  <c:v>6.9</c:v>
                </c:pt>
                <c:pt idx="343">
                  <c:v>6.5</c:v>
                </c:pt>
                <c:pt idx="344">
                  <c:v>6.7</c:v>
                </c:pt>
                <c:pt idx="345">
                  <c:v>6.5</c:v>
                </c:pt>
                <c:pt idx="346">
                  <c:v>6.3</c:v>
                </c:pt>
                <c:pt idx="347">
                  <c:v>5.9</c:v>
                </c:pt>
                <c:pt idx="348">
                  <c:v>7.5</c:v>
                </c:pt>
                <c:pt idx="349">
                  <c:v>7.5</c:v>
                </c:pt>
                <c:pt idx="350">
                  <c:v>6.6</c:v>
                </c:pt>
                <c:pt idx="351">
                  <c:v>6.8</c:v>
                </c:pt>
                <c:pt idx="352">
                  <c:v>6.3</c:v>
                </c:pt>
                <c:pt idx="353">
                  <c:v>6.9</c:v>
                </c:pt>
                <c:pt idx="354">
                  <c:v>6.8</c:v>
                </c:pt>
                <c:pt idx="355">
                  <c:v>6.8</c:v>
                </c:pt>
                <c:pt idx="356">
                  <c:v>5.7</c:v>
                </c:pt>
                <c:pt idx="357">
                  <c:v>6.9</c:v>
                </c:pt>
                <c:pt idx="358">
                  <c:v>7.4</c:v>
                </c:pt>
                <c:pt idx="359">
                  <c:v>7</c:v>
                </c:pt>
                <c:pt idx="360">
                  <c:v>6.6</c:v>
                </c:pt>
                <c:pt idx="361">
                  <c:v>6.9</c:v>
                </c:pt>
                <c:pt idx="362">
                  <c:v>7</c:v>
                </c:pt>
                <c:pt idx="363">
                  <c:v>7.7</c:v>
                </c:pt>
                <c:pt idx="364">
                  <c:v>7.3</c:v>
                </c:pt>
                <c:pt idx="365">
                  <c:v>6.8</c:v>
                </c:pt>
                <c:pt idx="366">
                  <c:v>7.7</c:v>
                </c:pt>
                <c:pt idx="367">
                  <c:v>6.7</c:v>
                </c:pt>
                <c:pt idx="368">
                  <c:v>6.8</c:v>
                </c:pt>
                <c:pt idx="369">
                  <c:v>6.7</c:v>
                </c:pt>
                <c:pt idx="370">
                  <c:v>8.1</c:v>
                </c:pt>
                <c:pt idx="371">
                  <c:v>8.9</c:v>
                </c:pt>
                <c:pt idx="372">
                  <c:v>8.9</c:v>
                </c:pt>
                <c:pt idx="373">
                  <c:v>8.7</c:v>
                </c:pt>
                <c:pt idx="374">
                  <c:v>9</c:v>
                </c:pt>
                <c:pt idx="375">
                  <c:v>9.6</c:v>
                </c:pt>
                <c:pt idx="376">
                  <c:v>8.3</c:v>
                </c:pt>
                <c:pt idx="377">
                  <c:v>8.5</c:v>
                </c:pt>
                <c:pt idx="378">
                  <c:v>10.2</c:v>
                </c:pt>
                <c:pt idx="379">
                  <c:v>7.2</c:v>
                </c:pt>
                <c:pt idx="380">
                  <c:v>9.2</c:v>
                </c:pt>
                <c:pt idx="381">
                  <c:v>9</c:v>
                </c:pt>
                <c:pt idx="382">
                  <c:v>8.5</c:v>
                </c:pt>
                <c:pt idx="383">
                  <c:v>8</c:v>
                </c:pt>
                <c:pt idx="384">
                  <c:v>9</c:v>
                </c:pt>
                <c:pt idx="385">
                  <c:v>8.7</c:v>
                </c:pt>
                <c:pt idx="386">
                  <c:v>8.2</c:v>
                </c:pt>
                <c:pt idx="387">
                  <c:v>7.2</c:v>
                </c:pt>
                <c:pt idx="388">
                  <c:v>9.1</c:v>
                </c:pt>
                <c:pt idx="389">
                  <c:v>8.6</c:v>
                </c:pt>
                <c:pt idx="390">
                  <c:v>7.2</c:v>
                </c:pt>
                <c:pt idx="391">
                  <c:v>6.1</c:v>
                </c:pt>
                <c:pt idx="392">
                  <c:v>8.7</c:v>
                </c:pt>
                <c:pt idx="393">
                  <c:v>8</c:v>
                </c:pt>
                <c:pt idx="394">
                  <c:v>9.3</c:v>
                </c:pt>
                <c:pt idx="395">
                  <c:v>9.4</c:v>
                </c:pt>
                <c:pt idx="396">
                  <c:v>9.7</c:v>
                </c:pt>
                <c:pt idx="397">
                  <c:v>9.2</c:v>
                </c:pt>
                <c:pt idx="398">
                  <c:v>2.9</c:v>
                </c:pt>
                <c:pt idx="399">
                  <c:v>0.8</c:v>
                </c:pt>
                <c:pt idx="400">
                  <c:v>2.4</c:v>
                </c:pt>
                <c:pt idx="401">
                  <c:v>7.1</c:v>
                </c:pt>
                <c:pt idx="402">
                  <c:v>6.8</c:v>
                </c:pt>
                <c:pt idx="403">
                  <c:v>6.4</c:v>
                </c:pt>
                <c:pt idx="404">
                  <c:v>7.1</c:v>
                </c:pt>
                <c:pt idx="405">
                  <c:v>6.3</c:v>
                </c:pt>
                <c:pt idx="406">
                  <c:v>4.9</c:v>
                </c:pt>
                <c:pt idx="407">
                  <c:v>7.2</c:v>
                </c:pt>
                <c:pt idx="408">
                  <c:v>5.4</c:v>
                </c:pt>
                <c:pt idx="409">
                  <c:v>5.3</c:v>
                </c:pt>
                <c:pt idx="410">
                  <c:v>5.3</c:v>
                </c:pt>
                <c:pt idx="411">
                  <c:v>2.9</c:v>
                </c:pt>
                <c:pt idx="412">
                  <c:v>3.7</c:v>
                </c:pt>
                <c:pt idx="413">
                  <c:v>5.3</c:v>
                </c:pt>
                <c:pt idx="414">
                  <c:v>4.2</c:v>
                </c:pt>
                <c:pt idx="415">
                  <c:v>5.2</c:v>
                </c:pt>
                <c:pt idx="416">
                  <c:v>5.7</c:v>
                </c:pt>
                <c:pt idx="417">
                  <c:v>7.5</c:v>
                </c:pt>
                <c:pt idx="418">
                  <c:v>5.8</c:v>
                </c:pt>
                <c:pt idx="419">
                  <c:v>5.8</c:v>
                </c:pt>
                <c:pt idx="420">
                  <c:v>6.1</c:v>
                </c:pt>
                <c:pt idx="421">
                  <c:v>4.9</c:v>
                </c:pt>
                <c:pt idx="422">
                  <c:v>6.1</c:v>
                </c:pt>
                <c:pt idx="423">
                  <c:v>7.9</c:v>
                </c:pt>
                <c:pt idx="424">
                  <c:v>7.2</c:v>
                </c:pt>
                <c:pt idx="425">
                  <c:v>6.7</c:v>
                </c:pt>
                <c:pt idx="426">
                  <c:v>7.9</c:v>
                </c:pt>
                <c:pt idx="427">
                  <c:v>8.1</c:v>
                </c:pt>
                <c:pt idx="428">
                  <c:v>6.3</c:v>
                </c:pt>
                <c:pt idx="429">
                  <c:v>5.9</c:v>
                </c:pt>
                <c:pt idx="430">
                  <c:v>5.7</c:v>
                </c:pt>
                <c:pt idx="431">
                  <c:v>5.8</c:v>
                </c:pt>
                <c:pt idx="432">
                  <c:v>6.4</c:v>
                </c:pt>
                <c:pt idx="433">
                  <c:v>6.6</c:v>
                </c:pt>
                <c:pt idx="434">
                  <c:v>12.7</c:v>
                </c:pt>
                <c:pt idx="435">
                  <c:v>10.9</c:v>
                </c:pt>
                <c:pt idx="436">
                  <c:v>15</c:v>
                </c:pt>
                <c:pt idx="437">
                  <c:v>13.1</c:v>
                </c:pt>
                <c:pt idx="438">
                  <c:v>12.6</c:v>
                </c:pt>
                <c:pt idx="439">
                  <c:v>9.4</c:v>
                </c:pt>
                <c:pt idx="440">
                  <c:v>10.7</c:v>
                </c:pt>
                <c:pt idx="441">
                  <c:v>12.4</c:v>
                </c:pt>
                <c:pt idx="442">
                  <c:v>12.2</c:v>
                </c:pt>
                <c:pt idx="443">
                  <c:v>11.3</c:v>
                </c:pt>
                <c:pt idx="444">
                  <c:v>11</c:v>
                </c:pt>
                <c:pt idx="445">
                  <c:v>10.2</c:v>
                </c:pt>
                <c:pt idx="446">
                  <c:v>11.1</c:v>
                </c:pt>
                <c:pt idx="447">
                  <c:v>12.6</c:v>
                </c:pt>
                <c:pt idx="448">
                  <c:v>13.5</c:v>
                </c:pt>
                <c:pt idx="449">
                  <c:v>13.1</c:v>
                </c:pt>
                <c:pt idx="450">
                  <c:v>9.4</c:v>
                </c:pt>
                <c:pt idx="451">
                  <c:v>10</c:v>
                </c:pt>
                <c:pt idx="452">
                  <c:v>12.6</c:v>
                </c:pt>
                <c:pt idx="453">
                  <c:v>12.3</c:v>
                </c:pt>
                <c:pt idx="454">
                  <c:v>11.3</c:v>
                </c:pt>
                <c:pt idx="455">
                  <c:v>11.1</c:v>
                </c:pt>
                <c:pt idx="456">
                  <c:v>11.2</c:v>
                </c:pt>
                <c:pt idx="457">
                  <c:v>9.8</c:v>
                </c:pt>
                <c:pt idx="458">
                  <c:v>11.3</c:v>
                </c:pt>
                <c:pt idx="459">
                  <c:v>12.4</c:v>
                </c:pt>
                <c:pt idx="460">
                  <c:v>13.1</c:v>
                </c:pt>
                <c:pt idx="461">
                  <c:v>15.2</c:v>
                </c:pt>
                <c:pt idx="462">
                  <c:v>14.8</c:v>
                </c:pt>
                <c:pt idx="463">
                  <c:v>12.8</c:v>
                </c:pt>
                <c:pt idx="464">
                  <c:v>12.5</c:v>
                </c:pt>
                <c:pt idx="465">
                  <c:v>10.8</c:v>
                </c:pt>
                <c:pt idx="466">
                  <c:v>10.5</c:v>
                </c:pt>
                <c:pt idx="467">
                  <c:v>10.4</c:v>
                </c:pt>
                <c:pt idx="468">
                  <c:v>10.2</c:v>
                </c:pt>
                <c:pt idx="469">
                  <c:v>10.5</c:v>
                </c:pt>
                <c:pt idx="470">
                  <c:v>11</c:v>
                </c:pt>
                <c:pt idx="471">
                  <c:v>10.4</c:v>
                </c:pt>
                <c:pt idx="472">
                  <c:v>10.9</c:v>
                </c:pt>
                <c:pt idx="473">
                  <c:v>11.2</c:v>
                </c:pt>
                <c:pt idx="474">
                  <c:v>10.5</c:v>
                </c:pt>
                <c:pt idx="475">
                  <c:v>10.5</c:v>
                </c:pt>
                <c:pt idx="476">
                  <c:v>10.7</c:v>
                </c:pt>
                <c:pt idx="477">
                  <c:v>10.8</c:v>
                </c:pt>
                <c:pt idx="478">
                  <c:v>11.4</c:v>
                </c:pt>
                <c:pt idx="479">
                  <c:v>11.7</c:v>
                </c:pt>
                <c:pt idx="480">
                  <c:v>10.6</c:v>
                </c:pt>
                <c:pt idx="481">
                  <c:v>11.7</c:v>
                </c:pt>
                <c:pt idx="482">
                  <c:v>11.9</c:v>
                </c:pt>
                <c:pt idx="483">
                  <c:v>11.3</c:v>
                </c:pt>
                <c:pt idx="484">
                  <c:v>11.9</c:v>
                </c:pt>
                <c:pt idx="485">
                  <c:v>10.8</c:v>
                </c:pt>
                <c:pt idx="486">
                  <c:v>11.1</c:v>
                </c:pt>
                <c:pt idx="487">
                  <c:v>11.7</c:v>
                </c:pt>
                <c:pt idx="488">
                  <c:v>12.1</c:v>
                </c:pt>
                <c:pt idx="489">
                  <c:v>11.4</c:v>
                </c:pt>
                <c:pt idx="490">
                  <c:v>11.9</c:v>
                </c:pt>
                <c:pt idx="491">
                  <c:v>11.9</c:v>
                </c:pt>
                <c:pt idx="492">
                  <c:v>11.8</c:v>
                </c:pt>
                <c:pt idx="493">
                  <c:v>11.3</c:v>
                </c:pt>
              </c:numCache>
            </c:numRef>
          </c:yVal>
          <c:smooth val="0"/>
        </c:ser>
        <c:axId val="34034737"/>
        <c:axId val="37877178"/>
      </c:scatterChart>
      <c:valAx>
        <c:axId val="34034737"/>
        <c:scaling>
          <c:orientation val="minMax"/>
          <c:min val="1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Julian days 1993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877178"/>
        <c:crosses val="autoZero"/>
        <c:crossBetween val="midCat"/>
        <c:dispUnits/>
        <c:majorUnit val="1"/>
      </c:valAx>
      <c:valAx>
        <c:axId val="37877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0347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Diurnal cycle of global radiation [W/m²]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5375"/>
          <c:w val="0.9095"/>
          <c:h val="0.70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data!$I$8:$I$501</c:f>
              <c:numCache>
                <c:ptCount val="494"/>
                <c:pt idx="0">
                  <c:v>7.105277777777777</c:v>
                </c:pt>
                <c:pt idx="1">
                  <c:v>7.124722222222222</c:v>
                </c:pt>
                <c:pt idx="2">
                  <c:v>7.144166666666667</c:v>
                </c:pt>
                <c:pt idx="3">
                  <c:v>7.163611111111111</c:v>
                </c:pt>
                <c:pt idx="4">
                  <c:v>7.183055555555556</c:v>
                </c:pt>
                <c:pt idx="5">
                  <c:v>7.2025</c:v>
                </c:pt>
                <c:pt idx="6">
                  <c:v>7.2219444444444445</c:v>
                </c:pt>
                <c:pt idx="7">
                  <c:v>7.241388888888889</c:v>
                </c:pt>
                <c:pt idx="8">
                  <c:v>7.260833333333333</c:v>
                </c:pt>
                <c:pt idx="9">
                  <c:v>7.280277777777778</c:v>
                </c:pt>
                <c:pt idx="10">
                  <c:v>7.299722222222222</c:v>
                </c:pt>
                <c:pt idx="11">
                  <c:v>7.319166666666667</c:v>
                </c:pt>
                <c:pt idx="12">
                  <c:v>7.338611111111111</c:v>
                </c:pt>
                <c:pt idx="13">
                  <c:v>7.358055555555556</c:v>
                </c:pt>
                <c:pt idx="14">
                  <c:v>7.3775</c:v>
                </c:pt>
                <c:pt idx="15">
                  <c:v>7.396944444444444</c:v>
                </c:pt>
                <c:pt idx="16">
                  <c:v>7.416388888888889</c:v>
                </c:pt>
                <c:pt idx="17">
                  <c:v>7.435833333333333</c:v>
                </c:pt>
                <c:pt idx="18">
                  <c:v>7.455277777777778</c:v>
                </c:pt>
                <c:pt idx="19">
                  <c:v>7.474722222222222</c:v>
                </c:pt>
                <c:pt idx="20">
                  <c:v>7.494166666666667</c:v>
                </c:pt>
                <c:pt idx="21">
                  <c:v>7.5136111111111115</c:v>
                </c:pt>
                <c:pt idx="22">
                  <c:v>7.533055555555555</c:v>
                </c:pt>
                <c:pt idx="23">
                  <c:v>7.5525</c:v>
                </c:pt>
                <c:pt idx="24">
                  <c:v>7.571944444444444</c:v>
                </c:pt>
                <c:pt idx="25">
                  <c:v>7.591388888888889</c:v>
                </c:pt>
                <c:pt idx="26">
                  <c:v>7.610833333333333</c:v>
                </c:pt>
                <c:pt idx="27">
                  <c:v>11.766388888888889</c:v>
                </c:pt>
                <c:pt idx="28">
                  <c:v>11.785833333333333</c:v>
                </c:pt>
                <c:pt idx="29">
                  <c:v>11.805277777777778</c:v>
                </c:pt>
                <c:pt idx="30">
                  <c:v>11.824722222222222</c:v>
                </c:pt>
                <c:pt idx="31">
                  <c:v>11.844166666666666</c:v>
                </c:pt>
                <c:pt idx="32">
                  <c:v>11.863611111111112</c:v>
                </c:pt>
                <c:pt idx="33">
                  <c:v>11.883055555555556</c:v>
                </c:pt>
                <c:pt idx="34">
                  <c:v>11.9025</c:v>
                </c:pt>
                <c:pt idx="35">
                  <c:v>11.921944444444444</c:v>
                </c:pt>
                <c:pt idx="36">
                  <c:v>11.94138888888889</c:v>
                </c:pt>
                <c:pt idx="37">
                  <c:v>11.960833333333333</c:v>
                </c:pt>
                <c:pt idx="38">
                  <c:v>11.980277777777777</c:v>
                </c:pt>
                <c:pt idx="39">
                  <c:v>11.999722222222223</c:v>
                </c:pt>
                <c:pt idx="40">
                  <c:v>12.019166666666667</c:v>
                </c:pt>
                <c:pt idx="41">
                  <c:v>12.038611111111111</c:v>
                </c:pt>
                <c:pt idx="42">
                  <c:v>12.058055555555555</c:v>
                </c:pt>
                <c:pt idx="43">
                  <c:v>12.0775</c:v>
                </c:pt>
                <c:pt idx="44">
                  <c:v>12.096944444444444</c:v>
                </c:pt>
                <c:pt idx="45">
                  <c:v>12.116388888888888</c:v>
                </c:pt>
                <c:pt idx="46">
                  <c:v>12.135833333333334</c:v>
                </c:pt>
                <c:pt idx="47">
                  <c:v>12.155277777777778</c:v>
                </c:pt>
                <c:pt idx="48">
                  <c:v>12.174722222222222</c:v>
                </c:pt>
                <c:pt idx="49">
                  <c:v>12.194166666666666</c:v>
                </c:pt>
                <c:pt idx="50">
                  <c:v>12.213611111111112</c:v>
                </c:pt>
                <c:pt idx="51">
                  <c:v>12.233055555555556</c:v>
                </c:pt>
                <c:pt idx="52">
                  <c:v>12.2525</c:v>
                </c:pt>
                <c:pt idx="53">
                  <c:v>12.271944444444445</c:v>
                </c:pt>
                <c:pt idx="54">
                  <c:v>12.29138888888889</c:v>
                </c:pt>
                <c:pt idx="55">
                  <c:v>12.310833333333333</c:v>
                </c:pt>
                <c:pt idx="56">
                  <c:v>12.330277777777777</c:v>
                </c:pt>
                <c:pt idx="57">
                  <c:v>12.349722222222223</c:v>
                </c:pt>
                <c:pt idx="58">
                  <c:v>12.369166666666667</c:v>
                </c:pt>
                <c:pt idx="59">
                  <c:v>12.38861111111111</c:v>
                </c:pt>
                <c:pt idx="60">
                  <c:v>12.408055555555556</c:v>
                </c:pt>
                <c:pt idx="61">
                  <c:v>12.4275</c:v>
                </c:pt>
                <c:pt idx="62">
                  <c:v>12.446944444444444</c:v>
                </c:pt>
                <c:pt idx="63">
                  <c:v>12.466388888888888</c:v>
                </c:pt>
                <c:pt idx="64">
                  <c:v>12.485833333333334</c:v>
                </c:pt>
                <c:pt idx="65">
                  <c:v>12.505277777777778</c:v>
                </c:pt>
                <c:pt idx="66">
                  <c:v>12.524722222222222</c:v>
                </c:pt>
                <c:pt idx="67">
                  <c:v>12.544166666666667</c:v>
                </c:pt>
                <c:pt idx="68">
                  <c:v>12.563611111111111</c:v>
                </c:pt>
                <c:pt idx="69">
                  <c:v>12.583055555555555</c:v>
                </c:pt>
                <c:pt idx="70">
                  <c:v>17.426388888888887</c:v>
                </c:pt>
                <c:pt idx="71">
                  <c:v>17.445833333333333</c:v>
                </c:pt>
                <c:pt idx="72">
                  <c:v>17.46527777777778</c:v>
                </c:pt>
                <c:pt idx="73">
                  <c:v>17.48472222222222</c:v>
                </c:pt>
                <c:pt idx="74">
                  <c:v>17.504166666666666</c:v>
                </c:pt>
                <c:pt idx="75">
                  <c:v>17.523611111111112</c:v>
                </c:pt>
                <c:pt idx="76">
                  <c:v>17.543055555555554</c:v>
                </c:pt>
                <c:pt idx="77">
                  <c:v>17.5625</c:v>
                </c:pt>
                <c:pt idx="78">
                  <c:v>17.581944444444446</c:v>
                </c:pt>
                <c:pt idx="79">
                  <c:v>17.601388888888888</c:v>
                </c:pt>
                <c:pt idx="80">
                  <c:v>17.620833333333334</c:v>
                </c:pt>
                <c:pt idx="81">
                  <c:v>17.64027777777778</c:v>
                </c:pt>
                <c:pt idx="82">
                  <c:v>17.65972222222222</c:v>
                </c:pt>
                <c:pt idx="83">
                  <c:v>17.679166666666667</c:v>
                </c:pt>
                <c:pt idx="84">
                  <c:v>17.698611111111113</c:v>
                </c:pt>
                <c:pt idx="85">
                  <c:v>17.718055555555555</c:v>
                </c:pt>
                <c:pt idx="86">
                  <c:v>17.7375</c:v>
                </c:pt>
                <c:pt idx="87">
                  <c:v>17.756944444444443</c:v>
                </c:pt>
                <c:pt idx="88">
                  <c:v>17.77638888888889</c:v>
                </c:pt>
                <c:pt idx="89">
                  <c:v>17.795833333333334</c:v>
                </c:pt>
                <c:pt idx="90">
                  <c:v>17.815277777777776</c:v>
                </c:pt>
                <c:pt idx="91">
                  <c:v>17.834722222222222</c:v>
                </c:pt>
                <c:pt idx="92">
                  <c:v>17.854166666666668</c:v>
                </c:pt>
                <c:pt idx="93">
                  <c:v>17.87361111111111</c:v>
                </c:pt>
                <c:pt idx="94">
                  <c:v>17.893055555555556</c:v>
                </c:pt>
                <c:pt idx="95">
                  <c:v>17.9125</c:v>
                </c:pt>
                <c:pt idx="96">
                  <c:v>17.931944444444444</c:v>
                </c:pt>
                <c:pt idx="97">
                  <c:v>17.95138888888889</c:v>
                </c:pt>
                <c:pt idx="98">
                  <c:v>17.970833333333335</c:v>
                </c:pt>
                <c:pt idx="99">
                  <c:v>17.990277777777777</c:v>
                </c:pt>
                <c:pt idx="100">
                  <c:v>18.009722222222223</c:v>
                </c:pt>
                <c:pt idx="101">
                  <c:v>18.029166666666665</c:v>
                </c:pt>
                <c:pt idx="102">
                  <c:v>18.04861111111111</c:v>
                </c:pt>
                <c:pt idx="103">
                  <c:v>18.068055555555556</c:v>
                </c:pt>
                <c:pt idx="104">
                  <c:v>18.0875</c:v>
                </c:pt>
                <c:pt idx="105">
                  <c:v>18.106944444444444</c:v>
                </c:pt>
                <c:pt idx="106">
                  <c:v>6.925277777777778</c:v>
                </c:pt>
                <c:pt idx="107">
                  <c:v>6.9447222222222225</c:v>
                </c:pt>
                <c:pt idx="108">
                  <c:v>6.964166666666666</c:v>
                </c:pt>
                <c:pt idx="109">
                  <c:v>6.983611111111111</c:v>
                </c:pt>
                <c:pt idx="110">
                  <c:v>7.003055555555555</c:v>
                </c:pt>
                <c:pt idx="111">
                  <c:v>7.0225</c:v>
                </c:pt>
                <c:pt idx="112">
                  <c:v>7.041944444444445</c:v>
                </c:pt>
                <c:pt idx="113">
                  <c:v>7.061388888888889</c:v>
                </c:pt>
                <c:pt idx="114">
                  <c:v>7.0808333333333335</c:v>
                </c:pt>
                <c:pt idx="115">
                  <c:v>7.1002777777777775</c:v>
                </c:pt>
                <c:pt idx="116">
                  <c:v>7.119722222222222</c:v>
                </c:pt>
                <c:pt idx="117">
                  <c:v>7.139166666666667</c:v>
                </c:pt>
                <c:pt idx="118">
                  <c:v>7.158611111111111</c:v>
                </c:pt>
                <c:pt idx="119">
                  <c:v>7.178055555555556</c:v>
                </c:pt>
                <c:pt idx="120">
                  <c:v>7.1975</c:v>
                </c:pt>
                <c:pt idx="121">
                  <c:v>7.216944444444445</c:v>
                </c:pt>
                <c:pt idx="122">
                  <c:v>16.31388888888889</c:v>
                </c:pt>
                <c:pt idx="123">
                  <c:v>16.333333333333332</c:v>
                </c:pt>
                <c:pt idx="124">
                  <c:v>16.352777777777778</c:v>
                </c:pt>
                <c:pt idx="125">
                  <c:v>16.372222222222224</c:v>
                </c:pt>
                <c:pt idx="126">
                  <c:v>16.391666666666666</c:v>
                </c:pt>
                <c:pt idx="127">
                  <c:v>16.41111111111111</c:v>
                </c:pt>
                <c:pt idx="128">
                  <c:v>16.430555555555557</c:v>
                </c:pt>
                <c:pt idx="129">
                  <c:v>16.45</c:v>
                </c:pt>
                <c:pt idx="130">
                  <c:v>16.469444444444445</c:v>
                </c:pt>
                <c:pt idx="131">
                  <c:v>16.488888888888887</c:v>
                </c:pt>
                <c:pt idx="132">
                  <c:v>16.508333333333333</c:v>
                </c:pt>
                <c:pt idx="133">
                  <c:v>16.52777777777778</c:v>
                </c:pt>
                <c:pt idx="134">
                  <c:v>16.54722222222222</c:v>
                </c:pt>
                <c:pt idx="135">
                  <c:v>16.566666666666666</c:v>
                </c:pt>
                <c:pt idx="136">
                  <c:v>16.586111111111112</c:v>
                </c:pt>
                <c:pt idx="137">
                  <c:v>16.605555555555554</c:v>
                </c:pt>
                <c:pt idx="138">
                  <c:v>16.625</c:v>
                </c:pt>
                <c:pt idx="139">
                  <c:v>16.644444444444446</c:v>
                </c:pt>
                <c:pt idx="140">
                  <c:v>16.663888888888888</c:v>
                </c:pt>
                <c:pt idx="141">
                  <c:v>16.683333333333334</c:v>
                </c:pt>
                <c:pt idx="142">
                  <c:v>16.70277777777778</c:v>
                </c:pt>
                <c:pt idx="143">
                  <c:v>16.72222222222222</c:v>
                </c:pt>
                <c:pt idx="144">
                  <c:v>16.741666666666667</c:v>
                </c:pt>
                <c:pt idx="145">
                  <c:v>16.761111111111113</c:v>
                </c:pt>
                <c:pt idx="146">
                  <c:v>16.780555555555555</c:v>
                </c:pt>
                <c:pt idx="147">
                  <c:v>16.8</c:v>
                </c:pt>
                <c:pt idx="148">
                  <c:v>16.819444444444443</c:v>
                </c:pt>
                <c:pt idx="149">
                  <c:v>16.83888888888889</c:v>
                </c:pt>
                <c:pt idx="150">
                  <c:v>16.858333333333334</c:v>
                </c:pt>
                <c:pt idx="151">
                  <c:v>16.877777777777776</c:v>
                </c:pt>
                <c:pt idx="152">
                  <c:v>16.897222222222222</c:v>
                </c:pt>
                <c:pt idx="153">
                  <c:v>16.916666666666668</c:v>
                </c:pt>
                <c:pt idx="154">
                  <c:v>6.131388888888889</c:v>
                </c:pt>
                <c:pt idx="155">
                  <c:v>6.150833333333333</c:v>
                </c:pt>
                <c:pt idx="156">
                  <c:v>6.170277777777778</c:v>
                </c:pt>
                <c:pt idx="157">
                  <c:v>6.189722222222223</c:v>
                </c:pt>
                <c:pt idx="158">
                  <c:v>6.2091666666666665</c:v>
                </c:pt>
                <c:pt idx="159">
                  <c:v>6.228611111111111</c:v>
                </c:pt>
                <c:pt idx="160">
                  <c:v>6.248055555555555</c:v>
                </c:pt>
                <c:pt idx="161">
                  <c:v>6.2675</c:v>
                </c:pt>
                <c:pt idx="162">
                  <c:v>6.286944444444444</c:v>
                </c:pt>
                <c:pt idx="163">
                  <c:v>6.306388888888889</c:v>
                </c:pt>
                <c:pt idx="164">
                  <c:v>6.325833333333334</c:v>
                </c:pt>
                <c:pt idx="165">
                  <c:v>6.345277777777778</c:v>
                </c:pt>
                <c:pt idx="166">
                  <c:v>6.364722222222222</c:v>
                </c:pt>
                <c:pt idx="167">
                  <c:v>6.384166666666666</c:v>
                </c:pt>
                <c:pt idx="168">
                  <c:v>6.403611111111111</c:v>
                </c:pt>
                <c:pt idx="169">
                  <c:v>6.423055555555556</c:v>
                </c:pt>
                <c:pt idx="170">
                  <c:v>6.4425</c:v>
                </c:pt>
                <c:pt idx="171">
                  <c:v>6.461944444444445</c:v>
                </c:pt>
                <c:pt idx="172">
                  <c:v>6.481388888888889</c:v>
                </c:pt>
                <c:pt idx="173">
                  <c:v>6.5008333333333335</c:v>
                </c:pt>
                <c:pt idx="174">
                  <c:v>6.520277777777777</c:v>
                </c:pt>
                <c:pt idx="175">
                  <c:v>6.539722222222222</c:v>
                </c:pt>
                <c:pt idx="176">
                  <c:v>6.559166666666667</c:v>
                </c:pt>
                <c:pt idx="177">
                  <c:v>6.578611111111111</c:v>
                </c:pt>
                <c:pt idx="178">
                  <c:v>6.598055555555556</c:v>
                </c:pt>
                <c:pt idx="179">
                  <c:v>6.6175</c:v>
                </c:pt>
                <c:pt idx="180">
                  <c:v>6.6369444444444445</c:v>
                </c:pt>
                <c:pt idx="181">
                  <c:v>6.6563888888888885</c:v>
                </c:pt>
                <c:pt idx="182">
                  <c:v>6.675833333333333</c:v>
                </c:pt>
                <c:pt idx="183">
                  <c:v>6.695277777777778</c:v>
                </c:pt>
                <c:pt idx="184">
                  <c:v>4.967777777777778</c:v>
                </c:pt>
                <c:pt idx="185">
                  <c:v>4.987222222222222</c:v>
                </c:pt>
                <c:pt idx="186">
                  <c:v>5.006666666666667</c:v>
                </c:pt>
                <c:pt idx="187">
                  <c:v>5.026111111111111</c:v>
                </c:pt>
                <c:pt idx="188">
                  <c:v>5.045555555555556</c:v>
                </c:pt>
                <c:pt idx="189">
                  <c:v>5.065</c:v>
                </c:pt>
                <c:pt idx="190">
                  <c:v>5.084444444444444</c:v>
                </c:pt>
                <c:pt idx="191">
                  <c:v>5.103888888888889</c:v>
                </c:pt>
                <c:pt idx="192">
                  <c:v>5.123333333333333</c:v>
                </c:pt>
                <c:pt idx="193">
                  <c:v>5.142777777777778</c:v>
                </c:pt>
                <c:pt idx="194">
                  <c:v>6.686944444444444</c:v>
                </c:pt>
                <c:pt idx="195">
                  <c:v>6.706388888888889</c:v>
                </c:pt>
                <c:pt idx="196">
                  <c:v>6.725833333333333</c:v>
                </c:pt>
                <c:pt idx="197">
                  <c:v>6.745277777777778</c:v>
                </c:pt>
                <c:pt idx="198">
                  <c:v>6.764722222222222</c:v>
                </c:pt>
                <c:pt idx="199">
                  <c:v>6.784166666666667</c:v>
                </c:pt>
                <c:pt idx="200">
                  <c:v>6.8036111111111115</c:v>
                </c:pt>
                <c:pt idx="201">
                  <c:v>6.823055555555555</c:v>
                </c:pt>
                <c:pt idx="202">
                  <c:v>6.8425</c:v>
                </c:pt>
                <c:pt idx="203">
                  <c:v>6.861944444444444</c:v>
                </c:pt>
                <c:pt idx="204">
                  <c:v>6.881388888888889</c:v>
                </c:pt>
                <c:pt idx="205">
                  <c:v>6.900833333333333</c:v>
                </c:pt>
                <c:pt idx="206">
                  <c:v>6.920277777777778</c:v>
                </c:pt>
                <c:pt idx="207">
                  <c:v>6.939722222222223</c:v>
                </c:pt>
                <c:pt idx="208">
                  <c:v>6.9591666666666665</c:v>
                </c:pt>
                <c:pt idx="209">
                  <c:v>6.978611111111111</c:v>
                </c:pt>
                <c:pt idx="210">
                  <c:v>7.504166666666666</c:v>
                </c:pt>
                <c:pt idx="211">
                  <c:v>7.523611111111111</c:v>
                </c:pt>
                <c:pt idx="212">
                  <c:v>7.543055555555555</c:v>
                </c:pt>
                <c:pt idx="213">
                  <c:v>7.5625</c:v>
                </c:pt>
                <c:pt idx="214">
                  <c:v>7.581944444444445</c:v>
                </c:pt>
                <c:pt idx="215">
                  <c:v>7.601388888888889</c:v>
                </c:pt>
                <c:pt idx="216">
                  <c:v>7.620833333333334</c:v>
                </c:pt>
                <c:pt idx="217">
                  <c:v>7.6402777777777775</c:v>
                </c:pt>
                <c:pt idx="218">
                  <c:v>7.659722222222222</c:v>
                </c:pt>
                <c:pt idx="219">
                  <c:v>7.679166666666666</c:v>
                </c:pt>
                <c:pt idx="220">
                  <c:v>7.698611111111111</c:v>
                </c:pt>
                <c:pt idx="221">
                  <c:v>7.718055555555556</c:v>
                </c:pt>
                <c:pt idx="222">
                  <c:v>7.7375</c:v>
                </c:pt>
                <c:pt idx="223">
                  <c:v>7.756944444444445</c:v>
                </c:pt>
                <c:pt idx="224">
                  <c:v>7.776388888888889</c:v>
                </c:pt>
                <c:pt idx="225">
                  <c:v>7.795833333333333</c:v>
                </c:pt>
                <c:pt idx="226">
                  <c:v>7.815277777777778</c:v>
                </c:pt>
                <c:pt idx="227">
                  <c:v>7.834722222222222</c:v>
                </c:pt>
                <c:pt idx="228">
                  <c:v>7.854166666666667</c:v>
                </c:pt>
                <c:pt idx="229">
                  <c:v>7.873611111111111</c:v>
                </c:pt>
                <c:pt idx="230">
                  <c:v>7.893055555555556</c:v>
                </c:pt>
                <c:pt idx="231">
                  <c:v>7.9125</c:v>
                </c:pt>
                <c:pt idx="232">
                  <c:v>7.9319444444444445</c:v>
                </c:pt>
                <c:pt idx="233">
                  <c:v>7.951388888888889</c:v>
                </c:pt>
                <c:pt idx="234">
                  <c:v>7.970833333333333</c:v>
                </c:pt>
                <c:pt idx="235">
                  <c:v>7.990277777777778</c:v>
                </c:pt>
                <c:pt idx="236">
                  <c:v>8.009722222222223</c:v>
                </c:pt>
                <c:pt idx="237">
                  <c:v>8.701666666666666</c:v>
                </c:pt>
                <c:pt idx="238">
                  <c:v>8.721111111111112</c:v>
                </c:pt>
                <c:pt idx="239">
                  <c:v>8.740555555555556</c:v>
                </c:pt>
                <c:pt idx="240">
                  <c:v>8.76</c:v>
                </c:pt>
                <c:pt idx="241">
                  <c:v>8.779444444444444</c:v>
                </c:pt>
                <c:pt idx="242">
                  <c:v>8.79888888888889</c:v>
                </c:pt>
                <c:pt idx="243">
                  <c:v>8.818333333333333</c:v>
                </c:pt>
                <c:pt idx="244">
                  <c:v>8.837777777777777</c:v>
                </c:pt>
                <c:pt idx="245">
                  <c:v>8.857222222222223</c:v>
                </c:pt>
                <c:pt idx="246">
                  <c:v>8.876666666666667</c:v>
                </c:pt>
                <c:pt idx="247">
                  <c:v>8.89611111111111</c:v>
                </c:pt>
                <c:pt idx="248">
                  <c:v>8.915555555555555</c:v>
                </c:pt>
                <c:pt idx="249">
                  <c:v>8.935</c:v>
                </c:pt>
                <c:pt idx="250">
                  <c:v>8.954444444444444</c:v>
                </c:pt>
                <c:pt idx="251">
                  <c:v>8.973888888888888</c:v>
                </c:pt>
                <c:pt idx="252">
                  <c:v>8.993333333333334</c:v>
                </c:pt>
                <c:pt idx="253">
                  <c:v>9.012777777777778</c:v>
                </c:pt>
                <c:pt idx="254">
                  <c:v>9.032222222222222</c:v>
                </c:pt>
                <c:pt idx="255">
                  <c:v>6.546944444444445</c:v>
                </c:pt>
                <c:pt idx="256">
                  <c:v>6.566388888888889</c:v>
                </c:pt>
                <c:pt idx="257">
                  <c:v>6.585833333333333</c:v>
                </c:pt>
                <c:pt idx="258">
                  <c:v>6.605277777777777</c:v>
                </c:pt>
                <c:pt idx="259">
                  <c:v>6.624722222222222</c:v>
                </c:pt>
                <c:pt idx="260">
                  <c:v>6.644166666666667</c:v>
                </c:pt>
                <c:pt idx="261">
                  <c:v>6.663611111111111</c:v>
                </c:pt>
                <c:pt idx="262">
                  <c:v>6.683055555555556</c:v>
                </c:pt>
                <c:pt idx="263">
                  <c:v>6.7025</c:v>
                </c:pt>
                <c:pt idx="264">
                  <c:v>6.7219444444444445</c:v>
                </c:pt>
                <c:pt idx="265">
                  <c:v>6.741388888888889</c:v>
                </c:pt>
                <c:pt idx="266">
                  <c:v>6.760833333333333</c:v>
                </c:pt>
                <c:pt idx="267">
                  <c:v>16.661666666666665</c:v>
                </c:pt>
                <c:pt idx="268">
                  <c:v>16.68111111111111</c:v>
                </c:pt>
                <c:pt idx="269">
                  <c:v>16.700555555555557</c:v>
                </c:pt>
                <c:pt idx="270">
                  <c:v>16.72</c:v>
                </c:pt>
                <c:pt idx="271">
                  <c:v>16.739444444444445</c:v>
                </c:pt>
                <c:pt idx="272">
                  <c:v>16.75888888888889</c:v>
                </c:pt>
                <c:pt idx="273">
                  <c:v>16.778333333333332</c:v>
                </c:pt>
                <c:pt idx="274">
                  <c:v>16.797777777777778</c:v>
                </c:pt>
                <c:pt idx="275">
                  <c:v>16.817222222222224</c:v>
                </c:pt>
                <c:pt idx="276">
                  <c:v>16.836666666666666</c:v>
                </c:pt>
                <c:pt idx="277">
                  <c:v>16.85611111111111</c:v>
                </c:pt>
                <c:pt idx="278">
                  <c:v>16.875555555555554</c:v>
                </c:pt>
                <c:pt idx="279">
                  <c:v>16.895</c:v>
                </c:pt>
                <c:pt idx="280">
                  <c:v>16.914444444444445</c:v>
                </c:pt>
                <c:pt idx="281">
                  <c:v>16.933888888888887</c:v>
                </c:pt>
                <c:pt idx="282">
                  <c:v>16.953333333333333</c:v>
                </c:pt>
                <c:pt idx="283">
                  <c:v>16.97277777777778</c:v>
                </c:pt>
                <c:pt idx="284">
                  <c:v>6.132777777777778</c:v>
                </c:pt>
                <c:pt idx="285">
                  <c:v>6.152222222222222</c:v>
                </c:pt>
                <c:pt idx="286">
                  <c:v>6.171666666666667</c:v>
                </c:pt>
                <c:pt idx="287">
                  <c:v>6.191111111111111</c:v>
                </c:pt>
                <c:pt idx="288">
                  <c:v>6.210555555555556</c:v>
                </c:pt>
                <c:pt idx="289">
                  <c:v>6.23</c:v>
                </c:pt>
                <c:pt idx="290">
                  <c:v>6.249444444444444</c:v>
                </c:pt>
                <c:pt idx="291">
                  <c:v>6.268888888888889</c:v>
                </c:pt>
                <c:pt idx="292">
                  <c:v>6.288333333333333</c:v>
                </c:pt>
                <c:pt idx="293">
                  <c:v>6.307777777777778</c:v>
                </c:pt>
                <c:pt idx="294">
                  <c:v>6.327222222222222</c:v>
                </c:pt>
                <c:pt idx="295">
                  <c:v>6.346666666666667</c:v>
                </c:pt>
                <c:pt idx="296">
                  <c:v>6.3661111111111115</c:v>
                </c:pt>
                <c:pt idx="297">
                  <c:v>6.385555555555555</c:v>
                </c:pt>
                <c:pt idx="298">
                  <c:v>6.405</c:v>
                </c:pt>
                <c:pt idx="299">
                  <c:v>6.424444444444444</c:v>
                </c:pt>
                <c:pt idx="300">
                  <c:v>6.443888888888889</c:v>
                </c:pt>
                <c:pt idx="301">
                  <c:v>18.38388888888889</c:v>
                </c:pt>
                <c:pt idx="302">
                  <c:v>18.403333333333332</c:v>
                </c:pt>
                <c:pt idx="303">
                  <c:v>18.422777777777778</c:v>
                </c:pt>
                <c:pt idx="304">
                  <c:v>18.442222222222224</c:v>
                </c:pt>
                <c:pt idx="305">
                  <c:v>18.461666666666666</c:v>
                </c:pt>
                <c:pt idx="306">
                  <c:v>18.48111111111111</c:v>
                </c:pt>
                <c:pt idx="307">
                  <c:v>18.500555555555554</c:v>
                </c:pt>
                <c:pt idx="308">
                  <c:v>18.52</c:v>
                </c:pt>
                <c:pt idx="309">
                  <c:v>18.539444444444445</c:v>
                </c:pt>
                <c:pt idx="310">
                  <c:v>18.558888888888887</c:v>
                </c:pt>
                <c:pt idx="311">
                  <c:v>18.578333333333333</c:v>
                </c:pt>
                <c:pt idx="312">
                  <c:v>18.59777777777778</c:v>
                </c:pt>
                <c:pt idx="313">
                  <c:v>18.61722222222222</c:v>
                </c:pt>
                <c:pt idx="314">
                  <c:v>18.636666666666667</c:v>
                </c:pt>
                <c:pt idx="315">
                  <c:v>18.656111111111112</c:v>
                </c:pt>
                <c:pt idx="316">
                  <c:v>18.675555555555555</c:v>
                </c:pt>
                <c:pt idx="317">
                  <c:v>18.695</c:v>
                </c:pt>
                <c:pt idx="318">
                  <c:v>18.714444444444446</c:v>
                </c:pt>
                <c:pt idx="319">
                  <c:v>18.733888888888888</c:v>
                </c:pt>
                <c:pt idx="320">
                  <c:v>18.753333333333334</c:v>
                </c:pt>
                <c:pt idx="321">
                  <c:v>18.772777777777776</c:v>
                </c:pt>
                <c:pt idx="322">
                  <c:v>18.79222222222222</c:v>
                </c:pt>
                <c:pt idx="323">
                  <c:v>18.811666666666667</c:v>
                </c:pt>
                <c:pt idx="324">
                  <c:v>18.83111111111111</c:v>
                </c:pt>
                <c:pt idx="325">
                  <c:v>18.850555555555555</c:v>
                </c:pt>
                <c:pt idx="326">
                  <c:v>18.87</c:v>
                </c:pt>
                <c:pt idx="327">
                  <c:v>18.889444444444443</c:v>
                </c:pt>
                <c:pt idx="328">
                  <c:v>18.90888888888889</c:v>
                </c:pt>
                <c:pt idx="329">
                  <c:v>18.928333333333335</c:v>
                </c:pt>
                <c:pt idx="330">
                  <c:v>18.947777777777777</c:v>
                </c:pt>
                <c:pt idx="331">
                  <c:v>7.776388888888889</c:v>
                </c:pt>
                <c:pt idx="332">
                  <c:v>7.795833333333333</c:v>
                </c:pt>
                <c:pt idx="333">
                  <c:v>7.815277777777778</c:v>
                </c:pt>
                <c:pt idx="334">
                  <c:v>7.834722222222222</c:v>
                </c:pt>
                <c:pt idx="335">
                  <c:v>7.854166666666667</c:v>
                </c:pt>
                <c:pt idx="336">
                  <c:v>7.873611111111111</c:v>
                </c:pt>
                <c:pt idx="337">
                  <c:v>7.893055555555556</c:v>
                </c:pt>
                <c:pt idx="338">
                  <c:v>7.9125</c:v>
                </c:pt>
                <c:pt idx="339">
                  <c:v>7.9319444444444445</c:v>
                </c:pt>
                <c:pt idx="340">
                  <c:v>7.951388888888889</c:v>
                </c:pt>
                <c:pt idx="341">
                  <c:v>7.970833333333333</c:v>
                </c:pt>
                <c:pt idx="342">
                  <c:v>7.990277777777778</c:v>
                </c:pt>
                <c:pt idx="343">
                  <c:v>8.009722222222223</c:v>
                </c:pt>
                <c:pt idx="344">
                  <c:v>8.029166666666667</c:v>
                </c:pt>
                <c:pt idx="345">
                  <c:v>8.04861111111111</c:v>
                </c:pt>
                <c:pt idx="346">
                  <c:v>8.068055555555556</c:v>
                </c:pt>
                <c:pt idx="347">
                  <c:v>8.0875</c:v>
                </c:pt>
                <c:pt idx="348">
                  <c:v>8.106944444444444</c:v>
                </c:pt>
                <c:pt idx="349">
                  <c:v>8.126388888888888</c:v>
                </c:pt>
                <c:pt idx="350">
                  <c:v>8.145833333333334</c:v>
                </c:pt>
                <c:pt idx="351">
                  <c:v>8.165277777777778</c:v>
                </c:pt>
                <c:pt idx="352">
                  <c:v>8.184722222222222</c:v>
                </c:pt>
                <c:pt idx="353">
                  <c:v>8.204166666666667</c:v>
                </c:pt>
                <c:pt idx="354">
                  <c:v>8.223611111111111</c:v>
                </c:pt>
                <c:pt idx="355">
                  <c:v>8.243055555555555</c:v>
                </c:pt>
                <c:pt idx="356">
                  <c:v>8.2625</c:v>
                </c:pt>
                <c:pt idx="357">
                  <c:v>8.281944444444445</c:v>
                </c:pt>
                <c:pt idx="358">
                  <c:v>8.301388888888889</c:v>
                </c:pt>
                <c:pt idx="359">
                  <c:v>8.320833333333333</c:v>
                </c:pt>
                <c:pt idx="360">
                  <c:v>8.340277777777779</c:v>
                </c:pt>
                <c:pt idx="361">
                  <c:v>8.359722222222222</c:v>
                </c:pt>
                <c:pt idx="362">
                  <c:v>8.379166666666666</c:v>
                </c:pt>
                <c:pt idx="363">
                  <c:v>16.27722222222222</c:v>
                </c:pt>
                <c:pt idx="364">
                  <c:v>16.296666666666667</c:v>
                </c:pt>
                <c:pt idx="365">
                  <c:v>16.316111111111113</c:v>
                </c:pt>
                <c:pt idx="366">
                  <c:v>16.335555555555555</c:v>
                </c:pt>
                <c:pt idx="367">
                  <c:v>16.355</c:v>
                </c:pt>
                <c:pt idx="368">
                  <c:v>16.374444444444446</c:v>
                </c:pt>
                <c:pt idx="369">
                  <c:v>16.39388888888889</c:v>
                </c:pt>
                <c:pt idx="370">
                  <c:v>16.413333333333334</c:v>
                </c:pt>
                <c:pt idx="371">
                  <c:v>16.432777777777776</c:v>
                </c:pt>
                <c:pt idx="372">
                  <c:v>16.452222222222222</c:v>
                </c:pt>
                <c:pt idx="373">
                  <c:v>16.471666666666668</c:v>
                </c:pt>
                <c:pt idx="374">
                  <c:v>16.49111111111111</c:v>
                </c:pt>
                <c:pt idx="375">
                  <c:v>16.510555555555555</c:v>
                </c:pt>
                <c:pt idx="376">
                  <c:v>16.53</c:v>
                </c:pt>
                <c:pt idx="377">
                  <c:v>16.549444444444443</c:v>
                </c:pt>
                <c:pt idx="378">
                  <c:v>16.56888888888889</c:v>
                </c:pt>
                <c:pt idx="379">
                  <c:v>16.588333333333335</c:v>
                </c:pt>
                <c:pt idx="380">
                  <c:v>16.607777777777777</c:v>
                </c:pt>
                <c:pt idx="381">
                  <c:v>16.627222222222223</c:v>
                </c:pt>
                <c:pt idx="382">
                  <c:v>16.64666666666667</c:v>
                </c:pt>
                <c:pt idx="383">
                  <c:v>16.66611111111111</c:v>
                </c:pt>
                <c:pt idx="384">
                  <c:v>16.685555555555556</c:v>
                </c:pt>
                <c:pt idx="385">
                  <c:v>16.705</c:v>
                </c:pt>
                <c:pt idx="386">
                  <c:v>16.724444444444444</c:v>
                </c:pt>
                <c:pt idx="387">
                  <c:v>16.74388888888889</c:v>
                </c:pt>
                <c:pt idx="388">
                  <c:v>16.763333333333332</c:v>
                </c:pt>
                <c:pt idx="389">
                  <c:v>16.782777777777778</c:v>
                </c:pt>
                <c:pt idx="390">
                  <c:v>16.802222222222223</c:v>
                </c:pt>
                <c:pt idx="391">
                  <c:v>16.821666666666665</c:v>
                </c:pt>
                <c:pt idx="392">
                  <c:v>16.84111111111111</c:v>
                </c:pt>
                <c:pt idx="393">
                  <c:v>16.860555555555557</c:v>
                </c:pt>
                <c:pt idx="394">
                  <c:v>16.88</c:v>
                </c:pt>
                <c:pt idx="395">
                  <c:v>16.899444444444445</c:v>
                </c:pt>
                <c:pt idx="396">
                  <c:v>16.91888888888889</c:v>
                </c:pt>
                <c:pt idx="397">
                  <c:v>16.938333333333333</c:v>
                </c:pt>
                <c:pt idx="398">
                  <c:v>6.423611111111111</c:v>
                </c:pt>
                <c:pt idx="399">
                  <c:v>6.4430555555555555</c:v>
                </c:pt>
                <c:pt idx="400">
                  <c:v>6.4625</c:v>
                </c:pt>
                <c:pt idx="401">
                  <c:v>6.481944444444444</c:v>
                </c:pt>
                <c:pt idx="402">
                  <c:v>6.501388888888889</c:v>
                </c:pt>
                <c:pt idx="403">
                  <c:v>6.520833333333333</c:v>
                </c:pt>
                <c:pt idx="404">
                  <c:v>6.540277777777778</c:v>
                </c:pt>
                <c:pt idx="405">
                  <c:v>6.559722222222222</c:v>
                </c:pt>
                <c:pt idx="406">
                  <c:v>6.579166666666667</c:v>
                </c:pt>
                <c:pt idx="407">
                  <c:v>6.598611111111111</c:v>
                </c:pt>
                <c:pt idx="408">
                  <c:v>6.618055555555555</c:v>
                </c:pt>
                <c:pt idx="409">
                  <c:v>6.6375</c:v>
                </c:pt>
                <c:pt idx="410">
                  <c:v>6.656944444444444</c:v>
                </c:pt>
                <c:pt idx="411">
                  <c:v>6.676388888888889</c:v>
                </c:pt>
                <c:pt idx="412">
                  <c:v>6.695833333333334</c:v>
                </c:pt>
                <c:pt idx="413">
                  <c:v>6.715277777777778</c:v>
                </c:pt>
                <c:pt idx="414">
                  <c:v>6.7347222222222225</c:v>
                </c:pt>
                <c:pt idx="415">
                  <c:v>6.754166666666666</c:v>
                </c:pt>
                <c:pt idx="416">
                  <c:v>6.773611111111111</c:v>
                </c:pt>
                <c:pt idx="417">
                  <c:v>6.793055555555555</c:v>
                </c:pt>
                <c:pt idx="418">
                  <c:v>6.8125</c:v>
                </c:pt>
                <c:pt idx="419">
                  <c:v>6.831944444444445</c:v>
                </c:pt>
                <c:pt idx="420">
                  <c:v>6.851388888888889</c:v>
                </c:pt>
                <c:pt idx="421">
                  <c:v>6.870833333333334</c:v>
                </c:pt>
                <c:pt idx="422">
                  <c:v>6.8902777777777775</c:v>
                </c:pt>
                <c:pt idx="423">
                  <c:v>6.909722222222222</c:v>
                </c:pt>
                <c:pt idx="424">
                  <c:v>6.929166666666666</c:v>
                </c:pt>
                <c:pt idx="425">
                  <c:v>6.948611111111111</c:v>
                </c:pt>
                <c:pt idx="426">
                  <c:v>6.968055555555556</c:v>
                </c:pt>
                <c:pt idx="427">
                  <c:v>6.9875</c:v>
                </c:pt>
                <c:pt idx="428">
                  <c:v>7.006944444444445</c:v>
                </c:pt>
                <c:pt idx="429">
                  <c:v>7.026388888888889</c:v>
                </c:pt>
                <c:pt idx="430">
                  <c:v>7.045833333333333</c:v>
                </c:pt>
                <c:pt idx="431">
                  <c:v>7.065277777777778</c:v>
                </c:pt>
                <c:pt idx="432">
                  <c:v>7.084722222222222</c:v>
                </c:pt>
                <c:pt idx="433">
                  <c:v>7.104166666666667</c:v>
                </c:pt>
                <c:pt idx="434">
                  <c:v>8.769722222222223</c:v>
                </c:pt>
                <c:pt idx="435">
                  <c:v>8.789166666666667</c:v>
                </c:pt>
                <c:pt idx="436">
                  <c:v>8.80861111111111</c:v>
                </c:pt>
                <c:pt idx="437">
                  <c:v>8.828055555555556</c:v>
                </c:pt>
                <c:pt idx="438">
                  <c:v>8.8475</c:v>
                </c:pt>
                <c:pt idx="439">
                  <c:v>8.866944444444444</c:v>
                </c:pt>
                <c:pt idx="440">
                  <c:v>8.886388888888888</c:v>
                </c:pt>
                <c:pt idx="441">
                  <c:v>8.905833333333334</c:v>
                </c:pt>
                <c:pt idx="442">
                  <c:v>8.925277777777778</c:v>
                </c:pt>
                <c:pt idx="443">
                  <c:v>8.944722222222222</c:v>
                </c:pt>
                <c:pt idx="444">
                  <c:v>8.964166666666667</c:v>
                </c:pt>
                <c:pt idx="445">
                  <c:v>8.983611111111111</c:v>
                </c:pt>
                <c:pt idx="446">
                  <c:v>9.003055555555555</c:v>
                </c:pt>
                <c:pt idx="447">
                  <c:v>9.0225</c:v>
                </c:pt>
                <c:pt idx="448">
                  <c:v>9.041944444444445</c:v>
                </c:pt>
                <c:pt idx="449">
                  <c:v>9.061388888888889</c:v>
                </c:pt>
                <c:pt idx="450">
                  <c:v>9.080833333333333</c:v>
                </c:pt>
                <c:pt idx="451">
                  <c:v>9.100277777777778</c:v>
                </c:pt>
                <c:pt idx="452">
                  <c:v>9.119722222222222</c:v>
                </c:pt>
                <c:pt idx="453">
                  <c:v>9.139166666666666</c:v>
                </c:pt>
                <c:pt idx="454">
                  <c:v>9.158611111111112</c:v>
                </c:pt>
                <c:pt idx="455">
                  <c:v>9.178055555555556</c:v>
                </c:pt>
                <c:pt idx="456">
                  <c:v>9.1975</c:v>
                </c:pt>
                <c:pt idx="457">
                  <c:v>9.216944444444444</c:v>
                </c:pt>
                <c:pt idx="458">
                  <c:v>10.465</c:v>
                </c:pt>
                <c:pt idx="459">
                  <c:v>10.484444444444444</c:v>
                </c:pt>
                <c:pt idx="460">
                  <c:v>10.50388888888889</c:v>
                </c:pt>
                <c:pt idx="461">
                  <c:v>10.523333333333333</c:v>
                </c:pt>
                <c:pt idx="462">
                  <c:v>10.542777777777777</c:v>
                </c:pt>
                <c:pt idx="463">
                  <c:v>10.562222222222223</c:v>
                </c:pt>
                <c:pt idx="464">
                  <c:v>10.581666666666667</c:v>
                </c:pt>
                <c:pt idx="465">
                  <c:v>10.601111111111111</c:v>
                </c:pt>
                <c:pt idx="466">
                  <c:v>10.620555555555555</c:v>
                </c:pt>
                <c:pt idx="467">
                  <c:v>10.64</c:v>
                </c:pt>
                <c:pt idx="468">
                  <c:v>10.659444444444444</c:v>
                </c:pt>
                <c:pt idx="469">
                  <c:v>10.678888888888888</c:v>
                </c:pt>
                <c:pt idx="470">
                  <c:v>10.698333333333334</c:v>
                </c:pt>
                <c:pt idx="471">
                  <c:v>10.717777777777778</c:v>
                </c:pt>
                <c:pt idx="472">
                  <c:v>10.737222222222222</c:v>
                </c:pt>
                <c:pt idx="473">
                  <c:v>10.756666666666666</c:v>
                </c:pt>
                <c:pt idx="474">
                  <c:v>10.776111111111112</c:v>
                </c:pt>
                <c:pt idx="475">
                  <c:v>10.795555555555556</c:v>
                </c:pt>
                <c:pt idx="476">
                  <c:v>10.815</c:v>
                </c:pt>
                <c:pt idx="477">
                  <c:v>10.834444444444445</c:v>
                </c:pt>
                <c:pt idx="478">
                  <c:v>10.85388888888889</c:v>
                </c:pt>
                <c:pt idx="479">
                  <c:v>10.873333333333333</c:v>
                </c:pt>
                <c:pt idx="480">
                  <c:v>10.892777777777777</c:v>
                </c:pt>
                <c:pt idx="481">
                  <c:v>10.912222222222223</c:v>
                </c:pt>
                <c:pt idx="482">
                  <c:v>10.931666666666667</c:v>
                </c:pt>
                <c:pt idx="483">
                  <c:v>10.95111111111111</c:v>
                </c:pt>
                <c:pt idx="484">
                  <c:v>10.970555555555556</c:v>
                </c:pt>
                <c:pt idx="485">
                  <c:v>10.99</c:v>
                </c:pt>
                <c:pt idx="486">
                  <c:v>11.009444444444444</c:v>
                </c:pt>
                <c:pt idx="487">
                  <c:v>11.028888888888888</c:v>
                </c:pt>
                <c:pt idx="488">
                  <c:v>11.048333333333334</c:v>
                </c:pt>
                <c:pt idx="489">
                  <c:v>11.067777777777778</c:v>
                </c:pt>
                <c:pt idx="490">
                  <c:v>11.087222222222222</c:v>
                </c:pt>
                <c:pt idx="491">
                  <c:v>11.106666666666667</c:v>
                </c:pt>
                <c:pt idx="492">
                  <c:v>11.126111111111111</c:v>
                </c:pt>
                <c:pt idx="493">
                  <c:v>11.145555555555555</c:v>
                </c:pt>
              </c:numCache>
            </c:numRef>
          </c:xVal>
          <c:yVal>
            <c:numRef>
              <c:f>data!$J$8:$J$501</c:f>
              <c:numCache>
                <c:ptCount val="494"/>
                <c:pt idx="0">
                  <c:v>62</c:v>
                </c:pt>
                <c:pt idx="1">
                  <c:v>62</c:v>
                </c:pt>
                <c:pt idx="2">
                  <c:v>58</c:v>
                </c:pt>
                <c:pt idx="3">
                  <c:v>54</c:v>
                </c:pt>
                <c:pt idx="4">
                  <c:v>51</c:v>
                </c:pt>
                <c:pt idx="5">
                  <c:v>52</c:v>
                </c:pt>
                <c:pt idx="6">
                  <c:v>52</c:v>
                </c:pt>
                <c:pt idx="7">
                  <c:v>50</c:v>
                </c:pt>
                <c:pt idx="8">
                  <c:v>47</c:v>
                </c:pt>
                <c:pt idx="9">
                  <c:v>46</c:v>
                </c:pt>
                <c:pt idx="10">
                  <c:v>48</c:v>
                </c:pt>
                <c:pt idx="11">
                  <c:v>52</c:v>
                </c:pt>
                <c:pt idx="12">
                  <c:v>57</c:v>
                </c:pt>
                <c:pt idx="13">
                  <c:v>60</c:v>
                </c:pt>
                <c:pt idx="14">
                  <c:v>58</c:v>
                </c:pt>
                <c:pt idx="15">
                  <c:v>54</c:v>
                </c:pt>
                <c:pt idx="16">
                  <c:v>53</c:v>
                </c:pt>
                <c:pt idx="17">
                  <c:v>49</c:v>
                </c:pt>
                <c:pt idx="18">
                  <c:v>45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42</c:v>
                </c:pt>
                <c:pt idx="24">
                  <c:v>41</c:v>
                </c:pt>
                <c:pt idx="25">
                  <c:v>43</c:v>
                </c:pt>
                <c:pt idx="26">
                  <c:v>47</c:v>
                </c:pt>
                <c:pt idx="27">
                  <c:v>200</c:v>
                </c:pt>
                <c:pt idx="28">
                  <c:v>222</c:v>
                </c:pt>
                <c:pt idx="29">
                  <c:v>200</c:v>
                </c:pt>
                <c:pt idx="30">
                  <c:v>177</c:v>
                </c:pt>
                <c:pt idx="31">
                  <c:v>156</c:v>
                </c:pt>
                <c:pt idx="32">
                  <c:v>144</c:v>
                </c:pt>
                <c:pt idx="33">
                  <c:v>145</c:v>
                </c:pt>
                <c:pt idx="34">
                  <c:v>154</c:v>
                </c:pt>
                <c:pt idx="35">
                  <c:v>163</c:v>
                </c:pt>
                <c:pt idx="36">
                  <c:v>155</c:v>
                </c:pt>
                <c:pt idx="37">
                  <c:v>146</c:v>
                </c:pt>
                <c:pt idx="38">
                  <c:v>139</c:v>
                </c:pt>
                <c:pt idx="39">
                  <c:v>125</c:v>
                </c:pt>
                <c:pt idx="40">
                  <c:v>105</c:v>
                </c:pt>
                <c:pt idx="41">
                  <c:v>91</c:v>
                </c:pt>
                <c:pt idx="42">
                  <c:v>87</c:v>
                </c:pt>
                <c:pt idx="43">
                  <c:v>92</c:v>
                </c:pt>
                <c:pt idx="44">
                  <c:v>100</c:v>
                </c:pt>
                <c:pt idx="45">
                  <c:v>110</c:v>
                </c:pt>
                <c:pt idx="46">
                  <c:v>122</c:v>
                </c:pt>
                <c:pt idx="47">
                  <c:v>137</c:v>
                </c:pt>
                <c:pt idx="48">
                  <c:v>156</c:v>
                </c:pt>
                <c:pt idx="49">
                  <c:v>187</c:v>
                </c:pt>
                <c:pt idx="50">
                  <c:v>211</c:v>
                </c:pt>
                <c:pt idx="51">
                  <c:v>226</c:v>
                </c:pt>
                <c:pt idx="52">
                  <c:v>240</c:v>
                </c:pt>
                <c:pt idx="53">
                  <c:v>259</c:v>
                </c:pt>
                <c:pt idx="54">
                  <c:v>279</c:v>
                </c:pt>
                <c:pt idx="55">
                  <c:v>307</c:v>
                </c:pt>
                <c:pt idx="56">
                  <c:v>340</c:v>
                </c:pt>
                <c:pt idx="57">
                  <c:v>360</c:v>
                </c:pt>
                <c:pt idx="58">
                  <c:v>391</c:v>
                </c:pt>
                <c:pt idx="59">
                  <c:v>423</c:v>
                </c:pt>
                <c:pt idx="60">
                  <c:v>435</c:v>
                </c:pt>
                <c:pt idx="61">
                  <c:v>438</c:v>
                </c:pt>
                <c:pt idx="62">
                  <c:v>474</c:v>
                </c:pt>
                <c:pt idx="63">
                  <c:v>365</c:v>
                </c:pt>
                <c:pt idx="64">
                  <c:v>319</c:v>
                </c:pt>
                <c:pt idx="65">
                  <c:v>402</c:v>
                </c:pt>
                <c:pt idx="66">
                  <c:v>337</c:v>
                </c:pt>
                <c:pt idx="67">
                  <c:v>311</c:v>
                </c:pt>
                <c:pt idx="68">
                  <c:v>399</c:v>
                </c:pt>
                <c:pt idx="69">
                  <c:v>385</c:v>
                </c:pt>
                <c:pt idx="70">
                  <c:v>62</c:v>
                </c:pt>
                <c:pt idx="71">
                  <c:v>41</c:v>
                </c:pt>
                <c:pt idx="72">
                  <c:v>42</c:v>
                </c:pt>
                <c:pt idx="73">
                  <c:v>41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41</c:v>
                </c:pt>
                <c:pt idx="78">
                  <c:v>41</c:v>
                </c:pt>
                <c:pt idx="79">
                  <c:v>38</c:v>
                </c:pt>
                <c:pt idx="80">
                  <c:v>36</c:v>
                </c:pt>
                <c:pt idx="81">
                  <c:v>34</c:v>
                </c:pt>
                <c:pt idx="82">
                  <c:v>33</c:v>
                </c:pt>
                <c:pt idx="83">
                  <c:v>33</c:v>
                </c:pt>
                <c:pt idx="84">
                  <c:v>33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35</c:v>
                </c:pt>
                <c:pt idx="89">
                  <c:v>36</c:v>
                </c:pt>
                <c:pt idx="90">
                  <c:v>38</c:v>
                </c:pt>
                <c:pt idx="91">
                  <c:v>40</c:v>
                </c:pt>
                <c:pt idx="92">
                  <c:v>42</c:v>
                </c:pt>
                <c:pt idx="93">
                  <c:v>42</c:v>
                </c:pt>
                <c:pt idx="94">
                  <c:v>42</c:v>
                </c:pt>
                <c:pt idx="95">
                  <c:v>41</c:v>
                </c:pt>
                <c:pt idx="96">
                  <c:v>41</c:v>
                </c:pt>
                <c:pt idx="97">
                  <c:v>41</c:v>
                </c:pt>
                <c:pt idx="98">
                  <c:v>41</c:v>
                </c:pt>
                <c:pt idx="99">
                  <c:v>41</c:v>
                </c:pt>
                <c:pt idx="100">
                  <c:v>41</c:v>
                </c:pt>
                <c:pt idx="101">
                  <c:v>41</c:v>
                </c:pt>
                <c:pt idx="102">
                  <c:v>41</c:v>
                </c:pt>
                <c:pt idx="103">
                  <c:v>42</c:v>
                </c:pt>
                <c:pt idx="104">
                  <c:v>42</c:v>
                </c:pt>
                <c:pt idx="105">
                  <c:v>41</c:v>
                </c:pt>
                <c:pt idx="106">
                  <c:v>129</c:v>
                </c:pt>
                <c:pt idx="107">
                  <c:v>123</c:v>
                </c:pt>
                <c:pt idx="108">
                  <c:v>117</c:v>
                </c:pt>
                <c:pt idx="109">
                  <c:v>113</c:v>
                </c:pt>
                <c:pt idx="110">
                  <c:v>113</c:v>
                </c:pt>
                <c:pt idx="111">
                  <c:v>115</c:v>
                </c:pt>
                <c:pt idx="112">
                  <c:v>118</c:v>
                </c:pt>
                <c:pt idx="113">
                  <c:v>119</c:v>
                </c:pt>
                <c:pt idx="114">
                  <c:v>116</c:v>
                </c:pt>
                <c:pt idx="115">
                  <c:v>112</c:v>
                </c:pt>
                <c:pt idx="116">
                  <c:v>110</c:v>
                </c:pt>
                <c:pt idx="117">
                  <c:v>114</c:v>
                </c:pt>
                <c:pt idx="118">
                  <c:v>124</c:v>
                </c:pt>
                <c:pt idx="119">
                  <c:v>139</c:v>
                </c:pt>
                <c:pt idx="120">
                  <c:v>154</c:v>
                </c:pt>
                <c:pt idx="121">
                  <c:v>166</c:v>
                </c:pt>
                <c:pt idx="122">
                  <c:v>83</c:v>
                </c:pt>
                <c:pt idx="123">
                  <c:v>83</c:v>
                </c:pt>
                <c:pt idx="124">
                  <c:v>83</c:v>
                </c:pt>
                <c:pt idx="125">
                  <c:v>84</c:v>
                </c:pt>
                <c:pt idx="126">
                  <c:v>86</c:v>
                </c:pt>
                <c:pt idx="127">
                  <c:v>89</c:v>
                </c:pt>
                <c:pt idx="128">
                  <c:v>89</c:v>
                </c:pt>
                <c:pt idx="129">
                  <c:v>86</c:v>
                </c:pt>
                <c:pt idx="130">
                  <c:v>82</c:v>
                </c:pt>
                <c:pt idx="131">
                  <c:v>79</c:v>
                </c:pt>
                <c:pt idx="132">
                  <c:v>78</c:v>
                </c:pt>
                <c:pt idx="133">
                  <c:v>80</c:v>
                </c:pt>
                <c:pt idx="134">
                  <c:v>83</c:v>
                </c:pt>
                <c:pt idx="135">
                  <c:v>87</c:v>
                </c:pt>
                <c:pt idx="136">
                  <c:v>92</c:v>
                </c:pt>
                <c:pt idx="137">
                  <c:v>98</c:v>
                </c:pt>
                <c:pt idx="138">
                  <c:v>108</c:v>
                </c:pt>
                <c:pt idx="139">
                  <c:v>119</c:v>
                </c:pt>
                <c:pt idx="140">
                  <c:v>124</c:v>
                </c:pt>
                <c:pt idx="141">
                  <c:v>127</c:v>
                </c:pt>
                <c:pt idx="142">
                  <c:v>130</c:v>
                </c:pt>
                <c:pt idx="143">
                  <c:v>132</c:v>
                </c:pt>
                <c:pt idx="144">
                  <c:v>131</c:v>
                </c:pt>
                <c:pt idx="145">
                  <c:v>126</c:v>
                </c:pt>
                <c:pt idx="146">
                  <c:v>119</c:v>
                </c:pt>
                <c:pt idx="147">
                  <c:v>112</c:v>
                </c:pt>
                <c:pt idx="148">
                  <c:v>106</c:v>
                </c:pt>
                <c:pt idx="149">
                  <c:v>103</c:v>
                </c:pt>
                <c:pt idx="150">
                  <c:v>103</c:v>
                </c:pt>
                <c:pt idx="151">
                  <c:v>106</c:v>
                </c:pt>
                <c:pt idx="152">
                  <c:v>106</c:v>
                </c:pt>
                <c:pt idx="153">
                  <c:v>101</c:v>
                </c:pt>
                <c:pt idx="154">
                  <c:v>389</c:v>
                </c:pt>
                <c:pt idx="155">
                  <c:v>417</c:v>
                </c:pt>
                <c:pt idx="156">
                  <c:v>395</c:v>
                </c:pt>
                <c:pt idx="157">
                  <c:v>432</c:v>
                </c:pt>
                <c:pt idx="158">
                  <c:v>425</c:v>
                </c:pt>
                <c:pt idx="159">
                  <c:v>407</c:v>
                </c:pt>
                <c:pt idx="160">
                  <c:v>364</c:v>
                </c:pt>
                <c:pt idx="161">
                  <c:v>361</c:v>
                </c:pt>
                <c:pt idx="162">
                  <c:v>358</c:v>
                </c:pt>
                <c:pt idx="163">
                  <c:v>373</c:v>
                </c:pt>
                <c:pt idx="164">
                  <c:v>411</c:v>
                </c:pt>
                <c:pt idx="165">
                  <c:v>312</c:v>
                </c:pt>
                <c:pt idx="166">
                  <c:v>307</c:v>
                </c:pt>
                <c:pt idx="167">
                  <c:v>324</c:v>
                </c:pt>
                <c:pt idx="168">
                  <c:v>366</c:v>
                </c:pt>
                <c:pt idx="169">
                  <c:v>374</c:v>
                </c:pt>
                <c:pt idx="170">
                  <c:v>346</c:v>
                </c:pt>
                <c:pt idx="171">
                  <c:v>393</c:v>
                </c:pt>
                <c:pt idx="172">
                  <c:v>372</c:v>
                </c:pt>
                <c:pt idx="173">
                  <c:v>422</c:v>
                </c:pt>
                <c:pt idx="174">
                  <c:v>418</c:v>
                </c:pt>
                <c:pt idx="175">
                  <c:v>413</c:v>
                </c:pt>
                <c:pt idx="176">
                  <c:v>408</c:v>
                </c:pt>
                <c:pt idx="177">
                  <c:v>404</c:v>
                </c:pt>
                <c:pt idx="178">
                  <c:v>401</c:v>
                </c:pt>
                <c:pt idx="179">
                  <c:v>398</c:v>
                </c:pt>
                <c:pt idx="180">
                  <c:v>394</c:v>
                </c:pt>
                <c:pt idx="181">
                  <c:v>147</c:v>
                </c:pt>
                <c:pt idx="182">
                  <c:v>127</c:v>
                </c:pt>
                <c:pt idx="183">
                  <c:v>125</c:v>
                </c:pt>
                <c:pt idx="184">
                  <c:v>82</c:v>
                </c:pt>
                <c:pt idx="185">
                  <c:v>95</c:v>
                </c:pt>
                <c:pt idx="186">
                  <c:v>112</c:v>
                </c:pt>
                <c:pt idx="187">
                  <c:v>128</c:v>
                </c:pt>
                <c:pt idx="188">
                  <c:v>145</c:v>
                </c:pt>
                <c:pt idx="189">
                  <c:v>212</c:v>
                </c:pt>
                <c:pt idx="190">
                  <c:v>206</c:v>
                </c:pt>
                <c:pt idx="191">
                  <c:v>195</c:v>
                </c:pt>
                <c:pt idx="192">
                  <c:v>213</c:v>
                </c:pt>
                <c:pt idx="193">
                  <c:v>227</c:v>
                </c:pt>
                <c:pt idx="194">
                  <c:v>325</c:v>
                </c:pt>
                <c:pt idx="195">
                  <c:v>347</c:v>
                </c:pt>
                <c:pt idx="196">
                  <c:v>385</c:v>
                </c:pt>
                <c:pt idx="197">
                  <c:v>401</c:v>
                </c:pt>
                <c:pt idx="198">
                  <c:v>416</c:v>
                </c:pt>
                <c:pt idx="199">
                  <c:v>427</c:v>
                </c:pt>
                <c:pt idx="200">
                  <c:v>435</c:v>
                </c:pt>
                <c:pt idx="201">
                  <c:v>443</c:v>
                </c:pt>
                <c:pt idx="202">
                  <c:v>420</c:v>
                </c:pt>
                <c:pt idx="203">
                  <c:v>404</c:v>
                </c:pt>
                <c:pt idx="204">
                  <c:v>380</c:v>
                </c:pt>
                <c:pt idx="205">
                  <c:v>403</c:v>
                </c:pt>
                <c:pt idx="206">
                  <c:v>385</c:v>
                </c:pt>
                <c:pt idx="207">
                  <c:v>353</c:v>
                </c:pt>
                <c:pt idx="208">
                  <c:v>325</c:v>
                </c:pt>
                <c:pt idx="209">
                  <c:v>294</c:v>
                </c:pt>
                <c:pt idx="210">
                  <c:v>332</c:v>
                </c:pt>
                <c:pt idx="211">
                  <c:v>355</c:v>
                </c:pt>
                <c:pt idx="212">
                  <c:v>373</c:v>
                </c:pt>
                <c:pt idx="213">
                  <c:v>348</c:v>
                </c:pt>
                <c:pt idx="214">
                  <c:v>341</c:v>
                </c:pt>
                <c:pt idx="215">
                  <c:v>299</c:v>
                </c:pt>
                <c:pt idx="216">
                  <c:v>323</c:v>
                </c:pt>
                <c:pt idx="217">
                  <c:v>320</c:v>
                </c:pt>
                <c:pt idx="218">
                  <c:v>315</c:v>
                </c:pt>
                <c:pt idx="219">
                  <c:v>297</c:v>
                </c:pt>
                <c:pt idx="220">
                  <c:v>330</c:v>
                </c:pt>
                <c:pt idx="221">
                  <c:v>334</c:v>
                </c:pt>
                <c:pt idx="222">
                  <c:v>343</c:v>
                </c:pt>
                <c:pt idx="223">
                  <c:v>362</c:v>
                </c:pt>
                <c:pt idx="224">
                  <c:v>352</c:v>
                </c:pt>
                <c:pt idx="225">
                  <c:v>343</c:v>
                </c:pt>
                <c:pt idx="226">
                  <c:v>346</c:v>
                </c:pt>
                <c:pt idx="227">
                  <c:v>371</c:v>
                </c:pt>
                <c:pt idx="228">
                  <c:v>402</c:v>
                </c:pt>
                <c:pt idx="229">
                  <c:v>397</c:v>
                </c:pt>
                <c:pt idx="230">
                  <c:v>398</c:v>
                </c:pt>
                <c:pt idx="231">
                  <c:v>406</c:v>
                </c:pt>
                <c:pt idx="232">
                  <c:v>424</c:v>
                </c:pt>
                <c:pt idx="233">
                  <c:v>431</c:v>
                </c:pt>
                <c:pt idx="234">
                  <c:v>449</c:v>
                </c:pt>
                <c:pt idx="235">
                  <c:v>438</c:v>
                </c:pt>
                <c:pt idx="236">
                  <c:v>428</c:v>
                </c:pt>
                <c:pt idx="237">
                  <c:v>509</c:v>
                </c:pt>
                <c:pt idx="238">
                  <c:v>499</c:v>
                </c:pt>
                <c:pt idx="239">
                  <c:v>495</c:v>
                </c:pt>
                <c:pt idx="240">
                  <c:v>459</c:v>
                </c:pt>
                <c:pt idx="241">
                  <c:v>377</c:v>
                </c:pt>
                <c:pt idx="242">
                  <c:v>363</c:v>
                </c:pt>
                <c:pt idx="243">
                  <c:v>385</c:v>
                </c:pt>
                <c:pt idx="244">
                  <c:v>394</c:v>
                </c:pt>
                <c:pt idx="245">
                  <c:v>382</c:v>
                </c:pt>
                <c:pt idx="246">
                  <c:v>400</c:v>
                </c:pt>
                <c:pt idx="247">
                  <c:v>402</c:v>
                </c:pt>
                <c:pt idx="248">
                  <c:v>388</c:v>
                </c:pt>
                <c:pt idx="249">
                  <c:v>392</c:v>
                </c:pt>
                <c:pt idx="250">
                  <c:v>387</c:v>
                </c:pt>
                <c:pt idx="251">
                  <c:v>392</c:v>
                </c:pt>
                <c:pt idx="252">
                  <c:v>408</c:v>
                </c:pt>
                <c:pt idx="253">
                  <c:v>412</c:v>
                </c:pt>
                <c:pt idx="254">
                  <c:v>377</c:v>
                </c:pt>
                <c:pt idx="255">
                  <c:v>88</c:v>
                </c:pt>
                <c:pt idx="256">
                  <c:v>83</c:v>
                </c:pt>
                <c:pt idx="257">
                  <c:v>75</c:v>
                </c:pt>
                <c:pt idx="258">
                  <c:v>70</c:v>
                </c:pt>
                <c:pt idx="259">
                  <c:v>64</c:v>
                </c:pt>
                <c:pt idx="260">
                  <c:v>57</c:v>
                </c:pt>
                <c:pt idx="261">
                  <c:v>51</c:v>
                </c:pt>
                <c:pt idx="262">
                  <c:v>49</c:v>
                </c:pt>
                <c:pt idx="263">
                  <c:v>50</c:v>
                </c:pt>
                <c:pt idx="264">
                  <c:v>53</c:v>
                </c:pt>
                <c:pt idx="265">
                  <c:v>56</c:v>
                </c:pt>
                <c:pt idx="266">
                  <c:v>56</c:v>
                </c:pt>
                <c:pt idx="267">
                  <c:v>191</c:v>
                </c:pt>
                <c:pt idx="268">
                  <c:v>193</c:v>
                </c:pt>
                <c:pt idx="269">
                  <c:v>182</c:v>
                </c:pt>
                <c:pt idx="270">
                  <c:v>170</c:v>
                </c:pt>
                <c:pt idx="271">
                  <c:v>158</c:v>
                </c:pt>
                <c:pt idx="272">
                  <c:v>151</c:v>
                </c:pt>
                <c:pt idx="273">
                  <c:v>165</c:v>
                </c:pt>
                <c:pt idx="274">
                  <c:v>168</c:v>
                </c:pt>
                <c:pt idx="275">
                  <c:v>160</c:v>
                </c:pt>
                <c:pt idx="276">
                  <c:v>153</c:v>
                </c:pt>
                <c:pt idx="277">
                  <c:v>190</c:v>
                </c:pt>
                <c:pt idx="278">
                  <c:v>141</c:v>
                </c:pt>
                <c:pt idx="279">
                  <c:v>135</c:v>
                </c:pt>
                <c:pt idx="280">
                  <c:v>147</c:v>
                </c:pt>
                <c:pt idx="281">
                  <c:v>147</c:v>
                </c:pt>
                <c:pt idx="282">
                  <c:v>158</c:v>
                </c:pt>
                <c:pt idx="283">
                  <c:v>157</c:v>
                </c:pt>
                <c:pt idx="284">
                  <c:v>237</c:v>
                </c:pt>
                <c:pt idx="285">
                  <c:v>310</c:v>
                </c:pt>
                <c:pt idx="286">
                  <c:v>305</c:v>
                </c:pt>
                <c:pt idx="287">
                  <c:v>300</c:v>
                </c:pt>
                <c:pt idx="288">
                  <c:v>297</c:v>
                </c:pt>
                <c:pt idx="289">
                  <c:v>298</c:v>
                </c:pt>
                <c:pt idx="290">
                  <c:v>300</c:v>
                </c:pt>
                <c:pt idx="291">
                  <c:v>302</c:v>
                </c:pt>
                <c:pt idx="292">
                  <c:v>305</c:v>
                </c:pt>
                <c:pt idx="293">
                  <c:v>311</c:v>
                </c:pt>
                <c:pt idx="294">
                  <c:v>315</c:v>
                </c:pt>
                <c:pt idx="295">
                  <c:v>318</c:v>
                </c:pt>
                <c:pt idx="296">
                  <c:v>321</c:v>
                </c:pt>
                <c:pt idx="297">
                  <c:v>324</c:v>
                </c:pt>
                <c:pt idx="298">
                  <c:v>329</c:v>
                </c:pt>
                <c:pt idx="299">
                  <c:v>333</c:v>
                </c:pt>
                <c:pt idx="300">
                  <c:v>335</c:v>
                </c:pt>
                <c:pt idx="301">
                  <c:v>185</c:v>
                </c:pt>
                <c:pt idx="302">
                  <c:v>183</c:v>
                </c:pt>
                <c:pt idx="303">
                  <c:v>183</c:v>
                </c:pt>
                <c:pt idx="304">
                  <c:v>184</c:v>
                </c:pt>
                <c:pt idx="305">
                  <c:v>179</c:v>
                </c:pt>
                <c:pt idx="306">
                  <c:v>107</c:v>
                </c:pt>
                <c:pt idx="307">
                  <c:v>73</c:v>
                </c:pt>
                <c:pt idx="308">
                  <c:v>71</c:v>
                </c:pt>
                <c:pt idx="309">
                  <c:v>86</c:v>
                </c:pt>
                <c:pt idx="310">
                  <c:v>139</c:v>
                </c:pt>
                <c:pt idx="311">
                  <c:v>144</c:v>
                </c:pt>
                <c:pt idx="312">
                  <c:v>142</c:v>
                </c:pt>
                <c:pt idx="313">
                  <c:v>132</c:v>
                </c:pt>
                <c:pt idx="314">
                  <c:v>116</c:v>
                </c:pt>
                <c:pt idx="315">
                  <c:v>99</c:v>
                </c:pt>
                <c:pt idx="316">
                  <c:v>87</c:v>
                </c:pt>
                <c:pt idx="317">
                  <c:v>79</c:v>
                </c:pt>
                <c:pt idx="318">
                  <c:v>73</c:v>
                </c:pt>
                <c:pt idx="319">
                  <c:v>69</c:v>
                </c:pt>
                <c:pt idx="320">
                  <c:v>64</c:v>
                </c:pt>
                <c:pt idx="321">
                  <c:v>60</c:v>
                </c:pt>
                <c:pt idx="322">
                  <c:v>58</c:v>
                </c:pt>
                <c:pt idx="323">
                  <c:v>56</c:v>
                </c:pt>
                <c:pt idx="324">
                  <c:v>54</c:v>
                </c:pt>
                <c:pt idx="325">
                  <c:v>52</c:v>
                </c:pt>
                <c:pt idx="326">
                  <c:v>51</c:v>
                </c:pt>
                <c:pt idx="327">
                  <c:v>49</c:v>
                </c:pt>
                <c:pt idx="328">
                  <c:v>47</c:v>
                </c:pt>
                <c:pt idx="329">
                  <c:v>47</c:v>
                </c:pt>
                <c:pt idx="330">
                  <c:v>47</c:v>
                </c:pt>
                <c:pt idx="331">
                  <c:v>357</c:v>
                </c:pt>
                <c:pt idx="332">
                  <c:v>297</c:v>
                </c:pt>
                <c:pt idx="333">
                  <c:v>271</c:v>
                </c:pt>
                <c:pt idx="334">
                  <c:v>530</c:v>
                </c:pt>
                <c:pt idx="335">
                  <c:v>584</c:v>
                </c:pt>
                <c:pt idx="336">
                  <c:v>576</c:v>
                </c:pt>
                <c:pt idx="337">
                  <c:v>605</c:v>
                </c:pt>
                <c:pt idx="338">
                  <c:v>444</c:v>
                </c:pt>
                <c:pt idx="339">
                  <c:v>367</c:v>
                </c:pt>
                <c:pt idx="340">
                  <c:v>485</c:v>
                </c:pt>
                <c:pt idx="341">
                  <c:v>504</c:v>
                </c:pt>
                <c:pt idx="342">
                  <c:v>522</c:v>
                </c:pt>
                <c:pt idx="343">
                  <c:v>493</c:v>
                </c:pt>
                <c:pt idx="344">
                  <c:v>512</c:v>
                </c:pt>
                <c:pt idx="345">
                  <c:v>505</c:v>
                </c:pt>
                <c:pt idx="346">
                  <c:v>503</c:v>
                </c:pt>
                <c:pt idx="347">
                  <c:v>471</c:v>
                </c:pt>
                <c:pt idx="348">
                  <c:v>444</c:v>
                </c:pt>
                <c:pt idx="349">
                  <c:v>525</c:v>
                </c:pt>
                <c:pt idx="350">
                  <c:v>347</c:v>
                </c:pt>
                <c:pt idx="351">
                  <c:v>536</c:v>
                </c:pt>
                <c:pt idx="352">
                  <c:v>456</c:v>
                </c:pt>
                <c:pt idx="353">
                  <c:v>482</c:v>
                </c:pt>
                <c:pt idx="354">
                  <c:v>446</c:v>
                </c:pt>
                <c:pt idx="355">
                  <c:v>623</c:v>
                </c:pt>
                <c:pt idx="356">
                  <c:v>536</c:v>
                </c:pt>
                <c:pt idx="357">
                  <c:v>403</c:v>
                </c:pt>
                <c:pt idx="358">
                  <c:v>426</c:v>
                </c:pt>
                <c:pt idx="359">
                  <c:v>401</c:v>
                </c:pt>
                <c:pt idx="360">
                  <c:v>454</c:v>
                </c:pt>
                <c:pt idx="361">
                  <c:v>277</c:v>
                </c:pt>
                <c:pt idx="362">
                  <c:v>308</c:v>
                </c:pt>
                <c:pt idx="363">
                  <c:v>370</c:v>
                </c:pt>
                <c:pt idx="364">
                  <c:v>371</c:v>
                </c:pt>
                <c:pt idx="365">
                  <c:v>371</c:v>
                </c:pt>
                <c:pt idx="366">
                  <c:v>367</c:v>
                </c:pt>
                <c:pt idx="367">
                  <c:v>368</c:v>
                </c:pt>
                <c:pt idx="368">
                  <c:v>364</c:v>
                </c:pt>
                <c:pt idx="369">
                  <c:v>364</c:v>
                </c:pt>
                <c:pt idx="370">
                  <c:v>362</c:v>
                </c:pt>
                <c:pt idx="371">
                  <c:v>359</c:v>
                </c:pt>
                <c:pt idx="372">
                  <c:v>357</c:v>
                </c:pt>
                <c:pt idx="373">
                  <c:v>353</c:v>
                </c:pt>
                <c:pt idx="374">
                  <c:v>352</c:v>
                </c:pt>
                <c:pt idx="375">
                  <c:v>348</c:v>
                </c:pt>
                <c:pt idx="376">
                  <c:v>398</c:v>
                </c:pt>
                <c:pt idx="377">
                  <c:v>422</c:v>
                </c:pt>
                <c:pt idx="378">
                  <c:v>422</c:v>
                </c:pt>
                <c:pt idx="379">
                  <c:v>422</c:v>
                </c:pt>
                <c:pt idx="380">
                  <c:v>421</c:v>
                </c:pt>
                <c:pt idx="381">
                  <c:v>418</c:v>
                </c:pt>
                <c:pt idx="382">
                  <c:v>414</c:v>
                </c:pt>
                <c:pt idx="383">
                  <c:v>413</c:v>
                </c:pt>
                <c:pt idx="384">
                  <c:v>411</c:v>
                </c:pt>
                <c:pt idx="385">
                  <c:v>409</c:v>
                </c:pt>
                <c:pt idx="386">
                  <c:v>407</c:v>
                </c:pt>
                <c:pt idx="387">
                  <c:v>405</c:v>
                </c:pt>
                <c:pt idx="388">
                  <c:v>401</c:v>
                </c:pt>
                <c:pt idx="389">
                  <c:v>397</c:v>
                </c:pt>
                <c:pt idx="390">
                  <c:v>394</c:v>
                </c:pt>
                <c:pt idx="391">
                  <c:v>392</c:v>
                </c:pt>
                <c:pt idx="392">
                  <c:v>391</c:v>
                </c:pt>
                <c:pt idx="393">
                  <c:v>388</c:v>
                </c:pt>
                <c:pt idx="394">
                  <c:v>386</c:v>
                </c:pt>
                <c:pt idx="395">
                  <c:v>384</c:v>
                </c:pt>
                <c:pt idx="396">
                  <c:v>382</c:v>
                </c:pt>
                <c:pt idx="397">
                  <c:v>380</c:v>
                </c:pt>
                <c:pt idx="398">
                  <c:v>508</c:v>
                </c:pt>
                <c:pt idx="399">
                  <c:v>417</c:v>
                </c:pt>
                <c:pt idx="400">
                  <c:v>221</c:v>
                </c:pt>
                <c:pt idx="401">
                  <c:v>191</c:v>
                </c:pt>
                <c:pt idx="402">
                  <c:v>181</c:v>
                </c:pt>
                <c:pt idx="403">
                  <c:v>166</c:v>
                </c:pt>
                <c:pt idx="404">
                  <c:v>166</c:v>
                </c:pt>
                <c:pt idx="405">
                  <c:v>194</c:v>
                </c:pt>
                <c:pt idx="406">
                  <c:v>174</c:v>
                </c:pt>
                <c:pt idx="407">
                  <c:v>195</c:v>
                </c:pt>
                <c:pt idx="408">
                  <c:v>178</c:v>
                </c:pt>
                <c:pt idx="409">
                  <c:v>196</c:v>
                </c:pt>
                <c:pt idx="410">
                  <c:v>208</c:v>
                </c:pt>
                <c:pt idx="411">
                  <c:v>213</c:v>
                </c:pt>
                <c:pt idx="412">
                  <c:v>315</c:v>
                </c:pt>
                <c:pt idx="413">
                  <c:v>275</c:v>
                </c:pt>
                <c:pt idx="414">
                  <c:v>209</c:v>
                </c:pt>
                <c:pt idx="415">
                  <c:v>281</c:v>
                </c:pt>
                <c:pt idx="416">
                  <c:v>264</c:v>
                </c:pt>
                <c:pt idx="417">
                  <c:v>441</c:v>
                </c:pt>
                <c:pt idx="418">
                  <c:v>431</c:v>
                </c:pt>
                <c:pt idx="419">
                  <c:v>427</c:v>
                </c:pt>
                <c:pt idx="420">
                  <c:v>451</c:v>
                </c:pt>
                <c:pt idx="421">
                  <c:v>425</c:v>
                </c:pt>
                <c:pt idx="422">
                  <c:v>269</c:v>
                </c:pt>
                <c:pt idx="423">
                  <c:v>435</c:v>
                </c:pt>
                <c:pt idx="424">
                  <c:v>454</c:v>
                </c:pt>
                <c:pt idx="425">
                  <c:v>435</c:v>
                </c:pt>
                <c:pt idx="426">
                  <c:v>414</c:v>
                </c:pt>
                <c:pt idx="427">
                  <c:v>197</c:v>
                </c:pt>
                <c:pt idx="428">
                  <c:v>390</c:v>
                </c:pt>
                <c:pt idx="429">
                  <c:v>449</c:v>
                </c:pt>
                <c:pt idx="430">
                  <c:v>459</c:v>
                </c:pt>
                <c:pt idx="431">
                  <c:v>455</c:v>
                </c:pt>
                <c:pt idx="432">
                  <c:v>462</c:v>
                </c:pt>
                <c:pt idx="433">
                  <c:v>472</c:v>
                </c:pt>
                <c:pt idx="434">
                  <c:v>650</c:v>
                </c:pt>
                <c:pt idx="435">
                  <c:v>652</c:v>
                </c:pt>
                <c:pt idx="436">
                  <c:v>540</c:v>
                </c:pt>
                <c:pt idx="437">
                  <c:v>647</c:v>
                </c:pt>
                <c:pt idx="438">
                  <c:v>663</c:v>
                </c:pt>
                <c:pt idx="439">
                  <c:v>651</c:v>
                </c:pt>
                <c:pt idx="440">
                  <c:v>648</c:v>
                </c:pt>
                <c:pt idx="441">
                  <c:v>646</c:v>
                </c:pt>
                <c:pt idx="442">
                  <c:v>641</c:v>
                </c:pt>
                <c:pt idx="443">
                  <c:v>633</c:v>
                </c:pt>
                <c:pt idx="444">
                  <c:v>623</c:v>
                </c:pt>
                <c:pt idx="445">
                  <c:v>617</c:v>
                </c:pt>
                <c:pt idx="446">
                  <c:v>622</c:v>
                </c:pt>
                <c:pt idx="447">
                  <c:v>634</c:v>
                </c:pt>
                <c:pt idx="448">
                  <c:v>636</c:v>
                </c:pt>
                <c:pt idx="449">
                  <c:v>637</c:v>
                </c:pt>
                <c:pt idx="450">
                  <c:v>637</c:v>
                </c:pt>
                <c:pt idx="451">
                  <c:v>636</c:v>
                </c:pt>
                <c:pt idx="452">
                  <c:v>633</c:v>
                </c:pt>
                <c:pt idx="453">
                  <c:v>628</c:v>
                </c:pt>
                <c:pt idx="454">
                  <c:v>622</c:v>
                </c:pt>
                <c:pt idx="455">
                  <c:v>618</c:v>
                </c:pt>
                <c:pt idx="456">
                  <c:v>615</c:v>
                </c:pt>
                <c:pt idx="457">
                  <c:v>613</c:v>
                </c:pt>
                <c:pt idx="458">
                  <c:v>691</c:v>
                </c:pt>
                <c:pt idx="459">
                  <c:v>693</c:v>
                </c:pt>
                <c:pt idx="460">
                  <c:v>684</c:v>
                </c:pt>
                <c:pt idx="461">
                  <c:v>664</c:v>
                </c:pt>
                <c:pt idx="462">
                  <c:v>598</c:v>
                </c:pt>
                <c:pt idx="463">
                  <c:v>567</c:v>
                </c:pt>
                <c:pt idx="464">
                  <c:v>636</c:v>
                </c:pt>
                <c:pt idx="465">
                  <c:v>633</c:v>
                </c:pt>
                <c:pt idx="466">
                  <c:v>633</c:v>
                </c:pt>
                <c:pt idx="467">
                  <c:v>635</c:v>
                </c:pt>
                <c:pt idx="468">
                  <c:v>641</c:v>
                </c:pt>
                <c:pt idx="469">
                  <c:v>418</c:v>
                </c:pt>
                <c:pt idx="470">
                  <c:v>153</c:v>
                </c:pt>
                <c:pt idx="471">
                  <c:v>187</c:v>
                </c:pt>
                <c:pt idx="472">
                  <c:v>443</c:v>
                </c:pt>
                <c:pt idx="473">
                  <c:v>642</c:v>
                </c:pt>
                <c:pt idx="474">
                  <c:v>642</c:v>
                </c:pt>
                <c:pt idx="475">
                  <c:v>643</c:v>
                </c:pt>
                <c:pt idx="476">
                  <c:v>645</c:v>
                </c:pt>
                <c:pt idx="477">
                  <c:v>647</c:v>
                </c:pt>
                <c:pt idx="478">
                  <c:v>650</c:v>
                </c:pt>
                <c:pt idx="479">
                  <c:v>455</c:v>
                </c:pt>
                <c:pt idx="480">
                  <c:v>136</c:v>
                </c:pt>
                <c:pt idx="481">
                  <c:v>122</c:v>
                </c:pt>
                <c:pt idx="482">
                  <c:v>357</c:v>
                </c:pt>
                <c:pt idx="483">
                  <c:v>649</c:v>
                </c:pt>
                <c:pt idx="484">
                  <c:v>655</c:v>
                </c:pt>
                <c:pt idx="485">
                  <c:v>657</c:v>
                </c:pt>
                <c:pt idx="486">
                  <c:v>658</c:v>
                </c:pt>
                <c:pt idx="487">
                  <c:v>652</c:v>
                </c:pt>
                <c:pt idx="488">
                  <c:v>232</c:v>
                </c:pt>
                <c:pt idx="489">
                  <c:v>364</c:v>
                </c:pt>
                <c:pt idx="490">
                  <c:v>329</c:v>
                </c:pt>
                <c:pt idx="491">
                  <c:v>520</c:v>
                </c:pt>
                <c:pt idx="492">
                  <c:v>566</c:v>
                </c:pt>
                <c:pt idx="493">
                  <c:v>409</c:v>
                </c:pt>
              </c:numCache>
            </c:numRef>
          </c:yVal>
          <c:smooth val="0"/>
        </c:ser>
        <c:axId val="5350283"/>
        <c:axId val="48152548"/>
      </c:scatterChart>
      <c:valAx>
        <c:axId val="5350283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UTC [hours]</a:t>
                </a:r>
              </a:p>
            </c:rich>
          </c:tx>
          <c:layout>
            <c:manualLayout>
              <c:xMode val="factor"/>
              <c:yMode val="factor"/>
              <c:x val="0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152548"/>
        <c:crosses val="autoZero"/>
        <c:crossBetween val="midCat"/>
        <c:dispUnits/>
        <c:majorUnit val="2"/>
      </c:valAx>
      <c:valAx>
        <c:axId val="48152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50283"/>
        <c:crosses val="autoZero"/>
        <c:crossBetween val="midCat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0</xdr:rowOff>
    </xdr:from>
    <xdr:to>
      <xdr:col>4</xdr:col>
      <xdr:colOff>304800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9050" y="1943100"/>
        <a:ext cx="333375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85725</xdr:rowOff>
    </xdr:from>
    <xdr:to>
      <xdr:col>4</xdr:col>
      <xdr:colOff>304800</xdr:colOff>
      <xdr:row>45</xdr:row>
      <xdr:rowOff>114300</xdr:rowOff>
    </xdr:to>
    <xdr:graphicFrame>
      <xdr:nvGraphicFramePr>
        <xdr:cNvPr id="2" name="Chart 7"/>
        <xdr:cNvGraphicFramePr/>
      </xdr:nvGraphicFramePr>
      <xdr:xfrm>
        <a:off x="9525" y="5591175"/>
        <a:ext cx="33432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22</xdr:row>
      <xdr:rowOff>152400</xdr:rowOff>
    </xdr:from>
    <xdr:to>
      <xdr:col>4</xdr:col>
      <xdr:colOff>304800</xdr:colOff>
      <xdr:row>34</xdr:row>
      <xdr:rowOff>85725</xdr:rowOff>
    </xdr:to>
    <xdr:graphicFrame>
      <xdr:nvGraphicFramePr>
        <xdr:cNvPr id="3" name="Chart 8"/>
        <xdr:cNvGraphicFramePr/>
      </xdr:nvGraphicFramePr>
      <xdr:xfrm>
        <a:off x="19050" y="3714750"/>
        <a:ext cx="333375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4</xdr:col>
      <xdr:colOff>304800</xdr:colOff>
      <xdr:row>12</xdr:row>
      <xdr:rowOff>0</xdr:rowOff>
    </xdr:to>
    <xdr:graphicFrame>
      <xdr:nvGraphicFramePr>
        <xdr:cNvPr id="4" name="Chart 9"/>
        <xdr:cNvGraphicFramePr/>
      </xdr:nvGraphicFramePr>
      <xdr:xfrm>
        <a:off x="0" y="28575"/>
        <a:ext cx="335280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30.421875" style="10" customWidth="1"/>
    <col min="2" max="2" width="18.57421875" style="10" customWidth="1"/>
  </cols>
  <sheetData>
    <row r="1" spans="1:2" s="7" customFormat="1" ht="13.5">
      <c r="A1" s="8" t="s">
        <v>33</v>
      </c>
      <c r="B1" s="8"/>
    </row>
    <row r="2" spans="1:2" s="7" customFormat="1" ht="13.5">
      <c r="A2" s="8" t="s">
        <v>28</v>
      </c>
      <c r="B2" s="8"/>
    </row>
    <row r="3" spans="1:2" s="7" customFormat="1" ht="13.5">
      <c r="A3" s="8" t="s">
        <v>29</v>
      </c>
      <c r="B3" s="8"/>
    </row>
    <row r="4" spans="1:2" s="7" customFormat="1" ht="13.5">
      <c r="A4" s="8" t="s">
        <v>30</v>
      </c>
      <c r="B4" s="8"/>
    </row>
    <row r="5" spans="1:2" s="7" customFormat="1" ht="13.5">
      <c r="A5" s="8" t="s">
        <v>31</v>
      </c>
      <c r="B5" s="8"/>
    </row>
    <row r="6" spans="1:2" s="7" customFormat="1" ht="13.5">
      <c r="A6" s="8" t="s">
        <v>32</v>
      </c>
      <c r="B6" s="8"/>
    </row>
    <row r="7" spans="1:2" s="7" customFormat="1" ht="13.5">
      <c r="A7" s="8" t="s">
        <v>25</v>
      </c>
      <c r="B7" s="8"/>
    </row>
    <row r="8" ht="12.75">
      <c r="A8" s="9"/>
    </row>
    <row r="9" ht="12.75">
      <c r="A9" s="10" t="s">
        <v>59</v>
      </c>
    </row>
    <row r="10" ht="12.75">
      <c r="A10" s="9" t="s">
        <v>60</v>
      </c>
    </row>
    <row r="11" ht="12.75">
      <c r="A11" s="9"/>
    </row>
    <row r="12" ht="12.75">
      <c r="A12" s="10" t="s">
        <v>0</v>
      </c>
    </row>
    <row r="13" spans="1:9" ht="12.75">
      <c r="A13" s="11" t="s">
        <v>19</v>
      </c>
      <c r="B13" s="11" t="s">
        <v>51</v>
      </c>
      <c r="C13" s="5"/>
      <c r="D13" s="4"/>
      <c r="E13" s="4"/>
      <c r="F13" s="4"/>
      <c r="G13" s="5"/>
      <c r="H13" s="6"/>
      <c r="I13" s="6"/>
    </row>
    <row r="14" spans="1:9" ht="12.75">
      <c r="A14" s="11" t="s">
        <v>23</v>
      </c>
      <c r="B14" s="11" t="s">
        <v>52</v>
      </c>
      <c r="C14" s="5"/>
      <c r="D14" s="4"/>
      <c r="E14" s="4"/>
      <c r="F14" s="4"/>
      <c r="G14" s="5"/>
      <c r="H14" s="6"/>
      <c r="I14" s="6"/>
    </row>
    <row r="15" spans="1:9" ht="12.75">
      <c r="A15" s="10" t="s">
        <v>20</v>
      </c>
      <c r="B15" s="11" t="s">
        <v>53</v>
      </c>
      <c r="C15" s="5"/>
      <c r="D15" s="4"/>
      <c r="E15" s="4"/>
      <c r="F15" s="4"/>
      <c r="G15" s="5"/>
      <c r="H15" s="6"/>
      <c r="I15" s="6"/>
    </row>
    <row r="16" spans="1:9" ht="12.75">
      <c r="A16" s="10" t="s">
        <v>21</v>
      </c>
      <c r="B16" s="11" t="s">
        <v>54</v>
      </c>
      <c r="C16" s="5"/>
      <c r="D16" s="4"/>
      <c r="E16" s="4"/>
      <c r="F16" s="4"/>
      <c r="G16" s="5"/>
      <c r="H16" s="6"/>
      <c r="I16" s="6"/>
    </row>
    <row r="17" spans="1:9" ht="12.75">
      <c r="A17" s="10" t="s">
        <v>22</v>
      </c>
      <c r="B17" s="11" t="s">
        <v>55</v>
      </c>
      <c r="C17" s="5"/>
      <c r="D17" s="4"/>
      <c r="E17" s="4"/>
      <c r="F17" s="4"/>
      <c r="G17" s="5"/>
      <c r="H17" s="6"/>
      <c r="I17" s="6"/>
    </row>
    <row r="18" spans="1:9" ht="12.75">
      <c r="A18" s="11" t="s">
        <v>27</v>
      </c>
      <c r="B18" s="11" t="s">
        <v>56</v>
      </c>
      <c r="C18" s="5"/>
      <c r="D18" s="4"/>
      <c r="E18" s="4"/>
      <c r="F18" s="4"/>
      <c r="G18" s="5"/>
      <c r="H18" s="6"/>
      <c r="I18" s="6"/>
    </row>
    <row r="19" spans="1:9" ht="12.75">
      <c r="A19" s="12" t="s">
        <v>24</v>
      </c>
      <c r="B19" s="11" t="s">
        <v>57</v>
      </c>
      <c r="C19" s="5"/>
      <c r="D19" s="4"/>
      <c r="E19" s="4"/>
      <c r="F19" s="4"/>
      <c r="G19" s="5"/>
      <c r="H19" s="6"/>
      <c r="I19" s="6"/>
    </row>
    <row r="20" spans="1:9" ht="12.75">
      <c r="A20" s="12" t="s">
        <v>26</v>
      </c>
      <c r="B20" s="11" t="s">
        <v>58</v>
      </c>
      <c r="C20" s="5"/>
      <c r="D20" s="4"/>
      <c r="E20" s="4"/>
      <c r="F20" s="4"/>
      <c r="G20" s="5"/>
      <c r="H20" s="6"/>
      <c r="I20" s="6"/>
    </row>
    <row r="21" ht="12.75">
      <c r="A21" s="9" t="s">
        <v>35</v>
      </c>
    </row>
    <row r="22" ht="12.75">
      <c r="A22" s="9" t="s">
        <v>50</v>
      </c>
    </row>
    <row r="23" ht="12.75">
      <c r="A23" s="9" t="s">
        <v>36</v>
      </c>
    </row>
    <row r="24" ht="12.75">
      <c r="A24" s="9" t="s">
        <v>37</v>
      </c>
    </row>
    <row r="25" ht="12.75">
      <c r="A25" s="9" t="s">
        <v>38</v>
      </c>
    </row>
    <row r="26" ht="12.75">
      <c r="A26" s="9" t="s">
        <v>39</v>
      </c>
    </row>
    <row r="27" ht="12.75">
      <c r="A27" s="9" t="s">
        <v>40</v>
      </c>
    </row>
    <row r="28" ht="12.75">
      <c r="A28" s="9" t="s">
        <v>41</v>
      </c>
    </row>
    <row r="29" ht="12.75">
      <c r="A29" s="9" t="s">
        <v>42</v>
      </c>
    </row>
    <row r="30" ht="12.75">
      <c r="A30" s="9" t="s">
        <v>43</v>
      </c>
    </row>
    <row r="31" ht="12.75">
      <c r="A31" s="9" t="s">
        <v>44</v>
      </c>
    </row>
    <row r="32" ht="12.75">
      <c r="A32" s="9" t="s">
        <v>45</v>
      </c>
    </row>
    <row r="33" ht="12.75">
      <c r="A33" s="9" t="s">
        <v>46</v>
      </c>
    </row>
    <row r="34" ht="12.75">
      <c r="A34" s="9" t="s">
        <v>47</v>
      </c>
    </row>
    <row r="35" ht="12.75">
      <c r="A35" s="9" t="s">
        <v>48</v>
      </c>
    </row>
    <row r="36" ht="12.75">
      <c r="A36" s="9" t="s">
        <v>49</v>
      </c>
    </row>
    <row r="37" ht="12.75">
      <c r="A37" s="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1"/>
  <sheetViews>
    <sheetView workbookViewId="0" topLeftCell="A1">
      <pane ySplit="7" topLeftCell="BM8" activePane="bottomLeft" state="frozen"/>
      <selection pane="topLeft" activeCell="A1" sqref="A1"/>
      <selection pane="bottomLeft" activeCell="G8" sqref="G8"/>
    </sheetView>
  </sheetViews>
  <sheetFormatPr defaultColWidth="11.421875" defaultRowHeight="12.75"/>
  <cols>
    <col min="2" max="6" width="11.57421875" style="1" customWidth="1"/>
    <col min="7" max="7" width="13.7109375" style="1" customWidth="1"/>
    <col min="8" max="9" width="12.28125" style="3" customWidth="1"/>
    <col min="13" max="13" width="14.421875" style="0" customWidth="1"/>
    <col min="14" max="14" width="16.57421875" style="0" customWidth="1"/>
  </cols>
  <sheetData>
    <row r="1" spans="1:9" ht="12.75">
      <c r="A1" t="s">
        <v>33</v>
      </c>
      <c r="B1"/>
      <c r="C1"/>
      <c r="D1"/>
      <c r="E1"/>
      <c r="F1"/>
      <c r="G1"/>
      <c r="H1"/>
      <c r="I1"/>
    </row>
    <row r="2" spans="1:9" ht="12.75">
      <c r="A2" t="s">
        <v>28</v>
      </c>
      <c r="B2"/>
      <c r="C2"/>
      <c r="D2"/>
      <c r="E2"/>
      <c r="F2"/>
      <c r="G2"/>
      <c r="H2"/>
      <c r="I2"/>
    </row>
    <row r="3" spans="1:9" ht="12.75">
      <c r="A3" t="s">
        <v>29</v>
      </c>
      <c r="B3"/>
      <c r="C3"/>
      <c r="D3"/>
      <c r="E3"/>
      <c r="F3"/>
      <c r="G3"/>
      <c r="H3"/>
      <c r="I3"/>
    </row>
    <row r="4" spans="1:9" ht="12.75">
      <c r="A4" t="s">
        <v>34</v>
      </c>
      <c r="B4"/>
      <c r="C4"/>
      <c r="D4"/>
      <c r="E4"/>
      <c r="F4"/>
      <c r="G4"/>
      <c r="H4"/>
      <c r="I4"/>
    </row>
    <row r="5" spans="1:9" ht="12.75">
      <c r="A5" t="s">
        <v>32</v>
      </c>
      <c r="B5"/>
      <c r="C5"/>
      <c r="D5"/>
      <c r="E5"/>
      <c r="F5"/>
      <c r="G5"/>
      <c r="H5"/>
      <c r="I5"/>
    </row>
    <row r="6" spans="1:9" ht="12.75">
      <c r="A6" t="s">
        <v>25</v>
      </c>
      <c r="B6"/>
      <c r="C6"/>
      <c r="D6"/>
      <c r="E6"/>
      <c r="F6"/>
      <c r="G6"/>
      <c r="H6"/>
      <c r="I6"/>
    </row>
    <row r="7" spans="1:27" s="4" customFormat="1" ht="12.75">
      <c r="A7" s="4" t="s">
        <v>0</v>
      </c>
      <c r="B7" s="5" t="s">
        <v>19</v>
      </c>
      <c r="C7" s="5" t="s">
        <v>23</v>
      </c>
      <c r="D7" s="4" t="s">
        <v>20</v>
      </c>
      <c r="E7" s="4" t="s">
        <v>21</v>
      </c>
      <c r="F7" s="4" t="s">
        <v>22</v>
      </c>
      <c r="G7" s="5" t="s">
        <v>27</v>
      </c>
      <c r="H7" s="6" t="s">
        <v>24</v>
      </c>
      <c r="I7" s="6" t="s">
        <v>26</v>
      </c>
      <c r="J7" s="4" t="s">
        <v>1</v>
      </c>
      <c r="K7" s="4" t="s">
        <v>2</v>
      </c>
      <c r="L7" s="4" t="s">
        <v>3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4" t="s">
        <v>9</v>
      </c>
      <c r="S7" s="4" t="s">
        <v>10</v>
      </c>
      <c r="T7" s="4" t="s">
        <v>11</v>
      </c>
      <c r="U7" s="4" t="s">
        <v>12</v>
      </c>
      <c r="V7" s="4" t="s">
        <v>13</v>
      </c>
      <c r="W7" s="4" t="s">
        <v>14</v>
      </c>
      <c r="X7" s="4" t="s">
        <v>15</v>
      </c>
      <c r="Y7" s="4" t="s">
        <v>16</v>
      </c>
      <c r="Z7" s="4" t="s">
        <v>17</v>
      </c>
      <c r="AA7" s="4" t="s">
        <v>18</v>
      </c>
    </row>
    <row r="8" spans="1:27" ht="12.75">
      <c r="A8">
        <v>9001</v>
      </c>
      <c r="B8" s="2">
        <v>156</v>
      </c>
      <c r="C8" s="2">
        <f>B8*1440*60</f>
        <v>13478400</v>
      </c>
      <c r="D8" s="2">
        <v>7</v>
      </c>
      <c r="E8" s="2">
        <v>6</v>
      </c>
      <c r="F8" s="2">
        <v>19</v>
      </c>
      <c r="G8" s="2">
        <f>(D8*3600)+(E8*60)+F8</f>
        <v>25579</v>
      </c>
      <c r="H8" s="3">
        <f>(C8+G8)/(1440*60)</f>
        <v>156.29605324074075</v>
      </c>
      <c r="I8" s="3">
        <f>G8/3600</f>
        <v>7.105277777777777</v>
      </c>
      <c r="J8">
        <v>62</v>
      </c>
      <c r="K8">
        <v>285</v>
      </c>
      <c r="L8">
        <v>11.7</v>
      </c>
      <c r="M8">
        <v>10.1</v>
      </c>
      <c r="N8">
        <v>1015</v>
      </c>
      <c r="O8">
        <v>11.67</v>
      </c>
      <c r="P8">
        <v>62</v>
      </c>
      <c r="Q8">
        <v>23</v>
      </c>
      <c r="R8">
        <v>76</v>
      </c>
      <c r="S8">
        <v>6</v>
      </c>
      <c r="T8">
        <v>21</v>
      </c>
      <c r="U8">
        <v>87</v>
      </c>
      <c r="V8">
        <v>28.13</v>
      </c>
      <c r="W8">
        <v>41</v>
      </c>
      <c r="X8">
        <v>0</v>
      </c>
      <c r="Y8">
        <v>317</v>
      </c>
      <c r="Z8">
        <v>2.1</v>
      </c>
      <c r="AA8">
        <v>82</v>
      </c>
    </row>
    <row r="9" spans="1:27" ht="12.75">
      <c r="A9">
        <v>9001</v>
      </c>
      <c r="B9" s="2">
        <v>156</v>
      </c>
      <c r="C9" s="2">
        <f aca="true" t="shared" si="0" ref="C9:C34">B9*1440*60</f>
        <v>13478400</v>
      </c>
      <c r="D9" s="2">
        <v>7</v>
      </c>
      <c r="E9" s="2">
        <v>6</v>
      </c>
      <c r="F9" s="2">
        <v>89</v>
      </c>
      <c r="G9" s="2">
        <f aca="true" t="shared" si="1" ref="G9:G34">(D9*3600)+(E9*60)+F9</f>
        <v>25649</v>
      </c>
      <c r="H9" s="3">
        <f aca="true" t="shared" si="2" ref="H9:H34">(C9+G9)/(1440*60)</f>
        <v>156.29686342592592</v>
      </c>
      <c r="I9" s="3">
        <f aca="true" t="shared" si="3" ref="I9:I72">G9/3600</f>
        <v>7.124722222222222</v>
      </c>
      <c r="J9">
        <v>62</v>
      </c>
      <c r="K9">
        <v>285</v>
      </c>
      <c r="L9">
        <v>11.6</v>
      </c>
      <c r="M9">
        <v>10.1</v>
      </c>
      <c r="N9">
        <v>1015</v>
      </c>
      <c r="O9">
        <v>11.7</v>
      </c>
      <c r="P9">
        <v>62</v>
      </c>
      <c r="Q9">
        <v>23</v>
      </c>
      <c r="R9">
        <v>76</v>
      </c>
      <c r="S9">
        <v>6</v>
      </c>
      <c r="T9">
        <v>21</v>
      </c>
      <c r="U9">
        <v>87</v>
      </c>
      <c r="V9">
        <v>28.13</v>
      </c>
      <c r="W9">
        <v>43</v>
      </c>
      <c r="X9">
        <v>0</v>
      </c>
      <c r="Y9">
        <v>318</v>
      </c>
      <c r="Z9">
        <v>2.2</v>
      </c>
      <c r="AA9">
        <v>83</v>
      </c>
    </row>
    <row r="10" spans="1:27" ht="12.75">
      <c r="A10">
        <v>9001</v>
      </c>
      <c r="B10" s="2">
        <v>156</v>
      </c>
      <c r="C10" s="2">
        <f t="shared" si="0"/>
        <v>13478400</v>
      </c>
      <c r="D10" s="2">
        <v>7</v>
      </c>
      <c r="E10" s="2">
        <v>6</v>
      </c>
      <c r="F10" s="2">
        <v>159</v>
      </c>
      <c r="G10" s="2">
        <f t="shared" si="1"/>
        <v>25719</v>
      </c>
      <c r="H10" s="3">
        <f t="shared" si="2"/>
        <v>156.29767361111112</v>
      </c>
      <c r="I10" s="3">
        <f t="shared" si="3"/>
        <v>7.144166666666667</v>
      </c>
      <c r="J10">
        <v>58</v>
      </c>
      <c r="K10">
        <v>285</v>
      </c>
      <c r="L10">
        <v>11.6</v>
      </c>
      <c r="M10">
        <v>10.1</v>
      </c>
      <c r="N10">
        <v>1015</v>
      </c>
      <c r="O10">
        <v>11.68</v>
      </c>
      <c r="P10">
        <v>62</v>
      </c>
      <c r="Q10">
        <v>23</v>
      </c>
      <c r="R10">
        <v>76</v>
      </c>
      <c r="S10">
        <v>6</v>
      </c>
      <c r="T10">
        <v>21</v>
      </c>
      <c r="U10">
        <v>87</v>
      </c>
      <c r="V10">
        <v>28.04</v>
      </c>
      <c r="W10">
        <v>44</v>
      </c>
      <c r="X10">
        <v>0</v>
      </c>
      <c r="Y10">
        <v>323</v>
      </c>
      <c r="Z10">
        <v>4.2</v>
      </c>
      <c r="AA10">
        <v>84</v>
      </c>
    </row>
    <row r="11" spans="1:27" ht="12.75">
      <c r="A11">
        <v>9001</v>
      </c>
      <c r="B11" s="2">
        <v>156</v>
      </c>
      <c r="C11" s="2">
        <f t="shared" si="0"/>
        <v>13478400</v>
      </c>
      <c r="D11" s="2">
        <v>7</v>
      </c>
      <c r="E11" s="2">
        <v>6</v>
      </c>
      <c r="F11" s="2">
        <v>229</v>
      </c>
      <c r="G11" s="2">
        <f t="shared" si="1"/>
        <v>25789</v>
      </c>
      <c r="H11" s="3">
        <f t="shared" si="2"/>
        <v>156.2984837962963</v>
      </c>
      <c r="I11" s="3">
        <f t="shared" si="3"/>
        <v>7.163611111111111</v>
      </c>
      <c r="J11">
        <v>54</v>
      </c>
      <c r="K11">
        <v>285</v>
      </c>
      <c r="L11">
        <v>11.7</v>
      </c>
      <c r="M11">
        <v>10.1</v>
      </c>
      <c r="N11">
        <v>1015</v>
      </c>
      <c r="O11">
        <v>11.74</v>
      </c>
      <c r="P11">
        <v>62</v>
      </c>
      <c r="Q11">
        <v>23</v>
      </c>
      <c r="R11">
        <v>76</v>
      </c>
      <c r="S11">
        <v>6</v>
      </c>
      <c r="T11">
        <v>21</v>
      </c>
      <c r="U11">
        <v>87</v>
      </c>
      <c r="V11">
        <v>27.63</v>
      </c>
      <c r="W11">
        <v>45</v>
      </c>
      <c r="X11">
        <v>0</v>
      </c>
      <c r="Y11">
        <v>321</v>
      </c>
      <c r="Z11">
        <v>3.8</v>
      </c>
      <c r="AA11">
        <v>82</v>
      </c>
    </row>
    <row r="12" spans="1:27" ht="12.75">
      <c r="A12">
        <v>9001</v>
      </c>
      <c r="B12" s="2">
        <v>156</v>
      </c>
      <c r="C12" s="2">
        <f t="shared" si="0"/>
        <v>13478400</v>
      </c>
      <c r="D12" s="2">
        <v>7</v>
      </c>
      <c r="E12" s="2">
        <v>6</v>
      </c>
      <c r="F12" s="2">
        <v>299</v>
      </c>
      <c r="G12" s="2">
        <f t="shared" si="1"/>
        <v>25859</v>
      </c>
      <c r="H12" s="3">
        <f t="shared" si="2"/>
        <v>156.29929398148147</v>
      </c>
      <c r="I12" s="3">
        <f t="shared" si="3"/>
        <v>7.183055555555556</v>
      </c>
      <c r="J12">
        <v>51</v>
      </c>
      <c r="K12">
        <v>285</v>
      </c>
      <c r="L12">
        <v>11.7</v>
      </c>
      <c r="M12">
        <v>10.1</v>
      </c>
      <c r="N12">
        <v>1015</v>
      </c>
      <c r="O12">
        <v>11.73</v>
      </c>
      <c r="P12">
        <v>62</v>
      </c>
      <c r="Q12">
        <v>23</v>
      </c>
      <c r="R12">
        <v>76</v>
      </c>
      <c r="S12">
        <v>6</v>
      </c>
      <c r="T12">
        <v>21</v>
      </c>
      <c r="U12">
        <v>87</v>
      </c>
      <c r="V12">
        <v>27.98</v>
      </c>
      <c r="W12">
        <v>49</v>
      </c>
      <c r="X12">
        <v>0</v>
      </c>
      <c r="Y12">
        <v>329</v>
      </c>
      <c r="Z12">
        <v>3.5</v>
      </c>
      <c r="AA12">
        <v>82</v>
      </c>
    </row>
    <row r="13" spans="1:27" ht="12.75">
      <c r="A13">
        <v>9001</v>
      </c>
      <c r="B13" s="2">
        <v>156</v>
      </c>
      <c r="C13" s="2">
        <f t="shared" si="0"/>
        <v>13478400</v>
      </c>
      <c r="D13" s="2">
        <v>7</v>
      </c>
      <c r="E13" s="2">
        <v>6</v>
      </c>
      <c r="F13" s="2">
        <v>369</v>
      </c>
      <c r="G13" s="2">
        <f t="shared" si="1"/>
        <v>25929</v>
      </c>
      <c r="H13" s="3">
        <f t="shared" si="2"/>
        <v>156.30010416666667</v>
      </c>
      <c r="I13" s="3">
        <f t="shared" si="3"/>
        <v>7.2025</v>
      </c>
      <c r="J13">
        <v>52</v>
      </c>
      <c r="K13">
        <v>285</v>
      </c>
      <c r="L13">
        <v>11.8</v>
      </c>
      <c r="M13">
        <v>10.1</v>
      </c>
      <c r="N13">
        <v>1015</v>
      </c>
      <c r="O13">
        <v>11.71</v>
      </c>
      <c r="P13">
        <v>62</v>
      </c>
      <c r="Q13">
        <v>23</v>
      </c>
      <c r="R13">
        <v>76</v>
      </c>
      <c r="S13">
        <v>6</v>
      </c>
      <c r="T13">
        <v>21</v>
      </c>
      <c r="U13">
        <v>87</v>
      </c>
      <c r="V13">
        <v>28.08</v>
      </c>
      <c r="W13">
        <v>53</v>
      </c>
      <c r="X13">
        <v>0</v>
      </c>
      <c r="Y13">
        <v>324</v>
      </c>
      <c r="Z13">
        <v>3.7</v>
      </c>
      <c r="AA13">
        <v>82</v>
      </c>
    </row>
    <row r="14" spans="1:27" ht="12.75">
      <c r="A14">
        <v>9001</v>
      </c>
      <c r="B14" s="2">
        <v>156</v>
      </c>
      <c r="C14" s="2">
        <f t="shared" si="0"/>
        <v>13478400</v>
      </c>
      <c r="D14" s="2">
        <v>7</v>
      </c>
      <c r="E14" s="2">
        <v>6</v>
      </c>
      <c r="F14" s="2">
        <v>439</v>
      </c>
      <c r="G14" s="2">
        <f t="shared" si="1"/>
        <v>25999</v>
      </c>
      <c r="H14" s="3">
        <f t="shared" si="2"/>
        <v>156.30091435185184</v>
      </c>
      <c r="I14" s="3">
        <f t="shared" si="3"/>
        <v>7.2219444444444445</v>
      </c>
      <c r="J14">
        <v>52</v>
      </c>
      <c r="K14">
        <v>285</v>
      </c>
      <c r="L14">
        <v>11.8</v>
      </c>
      <c r="M14">
        <v>10.2</v>
      </c>
      <c r="N14">
        <v>1015</v>
      </c>
      <c r="O14">
        <v>11.76</v>
      </c>
      <c r="P14">
        <v>62</v>
      </c>
      <c r="Q14">
        <v>23</v>
      </c>
      <c r="R14">
        <v>76</v>
      </c>
      <c r="S14">
        <v>6</v>
      </c>
      <c r="T14">
        <v>21</v>
      </c>
      <c r="U14">
        <v>87</v>
      </c>
      <c r="V14">
        <v>27.75</v>
      </c>
      <c r="W14">
        <v>56</v>
      </c>
      <c r="X14">
        <v>0</v>
      </c>
      <c r="Y14">
        <v>317</v>
      </c>
      <c r="Z14">
        <v>3.6</v>
      </c>
      <c r="AA14">
        <v>82</v>
      </c>
    </row>
    <row r="15" spans="1:27" ht="12.75">
      <c r="A15">
        <v>9001</v>
      </c>
      <c r="B15" s="2">
        <v>156</v>
      </c>
      <c r="C15" s="2">
        <f t="shared" si="0"/>
        <v>13478400</v>
      </c>
      <c r="D15" s="2">
        <v>7</v>
      </c>
      <c r="E15" s="2">
        <v>6</v>
      </c>
      <c r="F15" s="2">
        <v>509</v>
      </c>
      <c r="G15" s="2">
        <f t="shared" si="1"/>
        <v>26069</v>
      </c>
      <c r="H15" s="3">
        <f t="shared" si="2"/>
        <v>156.30172453703705</v>
      </c>
      <c r="I15" s="3">
        <f t="shared" si="3"/>
        <v>7.241388888888889</v>
      </c>
      <c r="J15">
        <v>50</v>
      </c>
      <c r="K15">
        <v>285</v>
      </c>
      <c r="L15">
        <v>11.8</v>
      </c>
      <c r="M15">
        <v>10.2</v>
      </c>
      <c r="N15">
        <v>1015</v>
      </c>
      <c r="O15">
        <v>11.8</v>
      </c>
      <c r="P15">
        <v>62</v>
      </c>
      <c r="Q15">
        <v>23</v>
      </c>
      <c r="R15">
        <v>76</v>
      </c>
      <c r="S15">
        <v>6</v>
      </c>
      <c r="T15">
        <v>21</v>
      </c>
      <c r="U15">
        <v>87</v>
      </c>
      <c r="V15">
        <v>27.51</v>
      </c>
      <c r="W15">
        <v>60</v>
      </c>
      <c r="X15">
        <v>0</v>
      </c>
      <c r="Y15">
        <v>308</v>
      </c>
      <c r="Z15">
        <v>4.5</v>
      </c>
      <c r="AA15">
        <v>82</v>
      </c>
    </row>
    <row r="16" spans="1:27" ht="12.75">
      <c r="A16">
        <v>9001</v>
      </c>
      <c r="B16" s="2">
        <v>156</v>
      </c>
      <c r="C16" s="2">
        <f t="shared" si="0"/>
        <v>13478400</v>
      </c>
      <c r="D16" s="2">
        <v>7</v>
      </c>
      <c r="E16" s="2">
        <v>6</v>
      </c>
      <c r="F16" s="2">
        <v>579</v>
      </c>
      <c r="G16" s="2">
        <f t="shared" si="1"/>
        <v>26139</v>
      </c>
      <c r="H16" s="3">
        <f t="shared" si="2"/>
        <v>156.30253472222222</v>
      </c>
      <c r="I16" s="3">
        <f t="shared" si="3"/>
        <v>7.260833333333333</v>
      </c>
      <c r="J16">
        <v>47</v>
      </c>
      <c r="K16">
        <v>285</v>
      </c>
      <c r="L16">
        <v>11.8</v>
      </c>
      <c r="M16">
        <v>10.1</v>
      </c>
      <c r="N16">
        <v>1015</v>
      </c>
      <c r="O16">
        <v>11.85</v>
      </c>
      <c r="P16">
        <v>62</v>
      </c>
      <c r="Q16">
        <v>23</v>
      </c>
      <c r="R16">
        <v>76</v>
      </c>
      <c r="S16">
        <v>6</v>
      </c>
      <c r="T16">
        <v>21</v>
      </c>
      <c r="U16">
        <v>87</v>
      </c>
      <c r="V16">
        <v>27.43</v>
      </c>
      <c r="W16">
        <v>63</v>
      </c>
      <c r="X16">
        <v>0</v>
      </c>
      <c r="Y16">
        <v>296</v>
      </c>
      <c r="Z16">
        <v>4.8</v>
      </c>
      <c r="AA16">
        <v>82</v>
      </c>
    </row>
    <row r="17" spans="1:27" ht="12.75">
      <c r="A17">
        <v>9001</v>
      </c>
      <c r="B17" s="2">
        <v>156</v>
      </c>
      <c r="C17" s="2">
        <f t="shared" si="0"/>
        <v>13478400</v>
      </c>
      <c r="D17" s="2">
        <v>7</v>
      </c>
      <c r="E17" s="2">
        <v>6</v>
      </c>
      <c r="F17" s="2">
        <v>649</v>
      </c>
      <c r="G17" s="2">
        <f t="shared" si="1"/>
        <v>26209</v>
      </c>
      <c r="H17" s="3">
        <f t="shared" si="2"/>
        <v>156.30334490740742</v>
      </c>
      <c r="I17" s="3">
        <f t="shared" si="3"/>
        <v>7.280277777777778</v>
      </c>
      <c r="J17">
        <v>46</v>
      </c>
      <c r="K17">
        <v>285</v>
      </c>
      <c r="L17">
        <v>11.8</v>
      </c>
      <c r="M17">
        <v>10.1</v>
      </c>
      <c r="N17">
        <v>1015</v>
      </c>
      <c r="O17">
        <v>11.85</v>
      </c>
      <c r="P17">
        <v>62</v>
      </c>
      <c r="Q17">
        <v>23</v>
      </c>
      <c r="R17">
        <v>76</v>
      </c>
      <c r="S17">
        <v>6</v>
      </c>
      <c r="T17">
        <v>21</v>
      </c>
      <c r="U17">
        <v>87</v>
      </c>
      <c r="V17">
        <v>27.34</v>
      </c>
      <c r="W17">
        <v>64</v>
      </c>
      <c r="X17">
        <v>0</v>
      </c>
      <c r="Y17">
        <v>273</v>
      </c>
      <c r="Z17">
        <v>6.1</v>
      </c>
      <c r="AA17">
        <v>81</v>
      </c>
    </row>
    <row r="18" spans="1:27" ht="12.75">
      <c r="A18">
        <v>9001</v>
      </c>
      <c r="B18" s="2">
        <v>156</v>
      </c>
      <c r="C18" s="2">
        <f t="shared" si="0"/>
        <v>13478400</v>
      </c>
      <c r="D18" s="2">
        <v>7</v>
      </c>
      <c r="E18" s="2">
        <v>6</v>
      </c>
      <c r="F18" s="2">
        <v>719</v>
      </c>
      <c r="G18" s="2">
        <f t="shared" si="1"/>
        <v>26279</v>
      </c>
      <c r="H18" s="3">
        <f t="shared" si="2"/>
        <v>156.3041550925926</v>
      </c>
      <c r="I18" s="3">
        <f t="shared" si="3"/>
        <v>7.299722222222222</v>
      </c>
      <c r="J18">
        <v>48</v>
      </c>
      <c r="K18">
        <v>285</v>
      </c>
      <c r="L18">
        <v>11.9</v>
      </c>
      <c r="M18">
        <v>9.9</v>
      </c>
      <c r="N18">
        <v>1015</v>
      </c>
      <c r="O18">
        <v>11.86</v>
      </c>
      <c r="P18">
        <v>62</v>
      </c>
      <c r="Q18">
        <v>23</v>
      </c>
      <c r="R18">
        <v>76</v>
      </c>
      <c r="S18">
        <v>6</v>
      </c>
      <c r="T18">
        <v>21</v>
      </c>
      <c r="U18">
        <v>87</v>
      </c>
      <c r="V18">
        <v>27.27</v>
      </c>
      <c r="W18">
        <v>62</v>
      </c>
      <c r="X18">
        <v>0</v>
      </c>
      <c r="Y18">
        <v>273</v>
      </c>
      <c r="Z18">
        <v>7.9</v>
      </c>
      <c r="AA18">
        <v>78</v>
      </c>
    </row>
    <row r="19" spans="1:27" ht="12.75">
      <c r="A19">
        <v>9001</v>
      </c>
      <c r="B19" s="2">
        <v>156</v>
      </c>
      <c r="C19" s="2">
        <f t="shared" si="0"/>
        <v>13478400</v>
      </c>
      <c r="D19" s="2">
        <v>7</v>
      </c>
      <c r="E19" s="2">
        <v>6</v>
      </c>
      <c r="F19" s="2">
        <v>789</v>
      </c>
      <c r="G19" s="2">
        <f t="shared" si="1"/>
        <v>26349</v>
      </c>
      <c r="H19" s="3">
        <f t="shared" si="2"/>
        <v>156.30496527777777</v>
      </c>
      <c r="I19" s="3">
        <f t="shared" si="3"/>
        <v>7.319166666666667</v>
      </c>
      <c r="J19">
        <v>52</v>
      </c>
      <c r="K19">
        <v>285</v>
      </c>
      <c r="L19">
        <v>12</v>
      </c>
      <c r="M19">
        <v>9.8</v>
      </c>
      <c r="N19">
        <v>1015</v>
      </c>
      <c r="O19">
        <v>11.82</v>
      </c>
      <c r="P19">
        <v>62</v>
      </c>
      <c r="Q19">
        <v>23</v>
      </c>
      <c r="R19">
        <v>76</v>
      </c>
      <c r="S19">
        <v>6</v>
      </c>
      <c r="T19">
        <v>21</v>
      </c>
      <c r="U19">
        <v>87</v>
      </c>
      <c r="V19">
        <v>27.32</v>
      </c>
      <c r="W19">
        <v>55</v>
      </c>
      <c r="X19">
        <v>0</v>
      </c>
      <c r="Y19">
        <v>283</v>
      </c>
      <c r="Z19">
        <v>7.4</v>
      </c>
      <c r="AA19">
        <v>76</v>
      </c>
    </row>
    <row r="20" spans="1:27" ht="12.75">
      <c r="A20">
        <v>9001</v>
      </c>
      <c r="B20" s="2">
        <v>156</v>
      </c>
      <c r="C20" s="2">
        <f t="shared" si="0"/>
        <v>13478400</v>
      </c>
      <c r="D20" s="2">
        <v>7</v>
      </c>
      <c r="E20" s="2">
        <v>6</v>
      </c>
      <c r="F20" s="2">
        <v>859</v>
      </c>
      <c r="G20" s="2">
        <f t="shared" si="1"/>
        <v>26419</v>
      </c>
      <c r="H20" s="3">
        <f t="shared" si="2"/>
        <v>156.30577546296297</v>
      </c>
      <c r="I20" s="3">
        <f t="shared" si="3"/>
        <v>7.338611111111111</v>
      </c>
      <c r="J20">
        <v>57</v>
      </c>
      <c r="K20">
        <v>285</v>
      </c>
      <c r="L20">
        <v>11.9</v>
      </c>
      <c r="M20">
        <v>9.9</v>
      </c>
      <c r="N20">
        <v>1015</v>
      </c>
      <c r="O20">
        <v>11.86</v>
      </c>
      <c r="P20">
        <v>62</v>
      </c>
      <c r="Q20">
        <v>24</v>
      </c>
      <c r="R20">
        <v>45</v>
      </c>
      <c r="S20">
        <v>6</v>
      </c>
      <c r="T20">
        <v>25</v>
      </c>
      <c r="U20">
        <v>44</v>
      </c>
      <c r="V20">
        <v>27.32</v>
      </c>
      <c r="W20">
        <v>40</v>
      </c>
      <c r="X20">
        <v>0</v>
      </c>
      <c r="Y20">
        <v>281</v>
      </c>
      <c r="Z20">
        <v>7.9</v>
      </c>
      <c r="AA20">
        <v>77</v>
      </c>
    </row>
    <row r="21" spans="1:27" ht="12.75">
      <c r="A21">
        <v>9001</v>
      </c>
      <c r="B21" s="2">
        <v>156</v>
      </c>
      <c r="C21" s="2">
        <f t="shared" si="0"/>
        <v>13478400</v>
      </c>
      <c r="D21" s="2">
        <v>7</v>
      </c>
      <c r="E21" s="2">
        <v>6</v>
      </c>
      <c r="F21" s="2">
        <v>929</v>
      </c>
      <c r="G21" s="2">
        <f t="shared" si="1"/>
        <v>26489</v>
      </c>
      <c r="H21" s="3">
        <f t="shared" si="2"/>
        <v>156.30658564814814</v>
      </c>
      <c r="I21" s="3">
        <f t="shared" si="3"/>
        <v>7.358055555555556</v>
      </c>
      <c r="J21">
        <v>60</v>
      </c>
      <c r="K21">
        <v>285</v>
      </c>
      <c r="L21">
        <v>11.9</v>
      </c>
      <c r="M21">
        <v>9.9</v>
      </c>
      <c r="N21">
        <v>1015</v>
      </c>
      <c r="O21">
        <v>11.86</v>
      </c>
      <c r="P21">
        <v>62</v>
      </c>
      <c r="Q21">
        <v>24</v>
      </c>
      <c r="R21">
        <v>45</v>
      </c>
      <c r="S21">
        <v>6</v>
      </c>
      <c r="T21">
        <v>25</v>
      </c>
      <c r="U21">
        <v>44</v>
      </c>
      <c r="V21">
        <v>27.46</v>
      </c>
      <c r="W21">
        <v>29</v>
      </c>
      <c r="X21">
        <v>0</v>
      </c>
      <c r="Y21">
        <v>289</v>
      </c>
      <c r="Z21">
        <v>7.4</v>
      </c>
      <c r="AA21">
        <v>78</v>
      </c>
    </row>
    <row r="22" spans="1:27" ht="12.75">
      <c r="A22">
        <v>9001</v>
      </c>
      <c r="B22" s="2">
        <v>156</v>
      </c>
      <c r="C22" s="2">
        <f t="shared" si="0"/>
        <v>13478400</v>
      </c>
      <c r="D22" s="2">
        <v>7</v>
      </c>
      <c r="E22" s="2">
        <v>6</v>
      </c>
      <c r="F22" s="2">
        <v>999</v>
      </c>
      <c r="G22" s="2">
        <f t="shared" si="1"/>
        <v>26559</v>
      </c>
      <c r="H22" s="3">
        <f t="shared" si="2"/>
        <v>156.30739583333335</v>
      </c>
      <c r="I22" s="3">
        <f t="shared" si="3"/>
        <v>7.3775</v>
      </c>
      <c r="J22">
        <v>58</v>
      </c>
      <c r="K22">
        <v>286</v>
      </c>
      <c r="L22">
        <v>11.9</v>
      </c>
      <c r="M22">
        <v>9.9</v>
      </c>
      <c r="N22">
        <v>1015</v>
      </c>
      <c r="O22">
        <v>11.84</v>
      </c>
      <c r="P22">
        <v>62</v>
      </c>
      <c r="Q22">
        <v>24</v>
      </c>
      <c r="R22">
        <v>45</v>
      </c>
      <c r="S22">
        <v>6</v>
      </c>
      <c r="T22">
        <v>25</v>
      </c>
      <c r="U22">
        <v>44</v>
      </c>
      <c r="V22">
        <v>27.45</v>
      </c>
      <c r="W22">
        <v>14</v>
      </c>
      <c r="X22">
        <v>0</v>
      </c>
      <c r="Y22">
        <v>286</v>
      </c>
      <c r="Z22">
        <v>8.2</v>
      </c>
      <c r="AA22">
        <v>77</v>
      </c>
    </row>
    <row r="23" spans="1:27" ht="12.75">
      <c r="A23">
        <v>9001</v>
      </c>
      <c r="B23" s="2">
        <v>156</v>
      </c>
      <c r="C23" s="2">
        <f t="shared" si="0"/>
        <v>13478400</v>
      </c>
      <c r="D23" s="2">
        <v>7</v>
      </c>
      <c r="E23" s="2">
        <v>6</v>
      </c>
      <c r="F23" s="2">
        <v>1069</v>
      </c>
      <c r="G23" s="2">
        <f t="shared" si="1"/>
        <v>26629</v>
      </c>
      <c r="H23" s="3">
        <f t="shared" si="2"/>
        <v>156.30820601851852</v>
      </c>
      <c r="I23" s="3">
        <f t="shared" si="3"/>
        <v>7.396944444444444</v>
      </c>
      <c r="J23">
        <v>54</v>
      </c>
      <c r="K23">
        <v>286</v>
      </c>
      <c r="L23">
        <v>11.9</v>
      </c>
      <c r="M23">
        <v>9.9</v>
      </c>
      <c r="N23">
        <v>1015</v>
      </c>
      <c r="O23">
        <v>11.77</v>
      </c>
      <c r="P23">
        <v>62</v>
      </c>
      <c r="Q23">
        <v>24</v>
      </c>
      <c r="R23">
        <v>45</v>
      </c>
      <c r="S23">
        <v>6</v>
      </c>
      <c r="T23">
        <v>25</v>
      </c>
      <c r="U23">
        <v>44</v>
      </c>
      <c r="V23">
        <v>27.49</v>
      </c>
      <c r="W23">
        <v>6</v>
      </c>
      <c r="X23">
        <v>0</v>
      </c>
      <c r="Y23">
        <v>284</v>
      </c>
      <c r="Z23">
        <v>9.4</v>
      </c>
      <c r="AA23">
        <v>78</v>
      </c>
    </row>
    <row r="24" spans="1:27" ht="12.75">
      <c r="A24">
        <v>9001</v>
      </c>
      <c r="B24" s="2">
        <v>156</v>
      </c>
      <c r="C24" s="2">
        <f t="shared" si="0"/>
        <v>13478400</v>
      </c>
      <c r="D24" s="2">
        <v>7</v>
      </c>
      <c r="E24" s="2">
        <v>6</v>
      </c>
      <c r="F24" s="2">
        <v>1139</v>
      </c>
      <c r="G24" s="2">
        <f t="shared" si="1"/>
        <v>26699</v>
      </c>
      <c r="H24" s="3">
        <f t="shared" si="2"/>
        <v>156.3090162037037</v>
      </c>
      <c r="I24" s="3">
        <f t="shared" si="3"/>
        <v>7.416388888888889</v>
      </c>
      <c r="J24">
        <v>53</v>
      </c>
      <c r="K24">
        <v>286</v>
      </c>
      <c r="L24">
        <v>11.8</v>
      </c>
      <c r="M24">
        <v>9.9</v>
      </c>
      <c r="N24">
        <v>1015</v>
      </c>
      <c r="O24">
        <v>11.78</v>
      </c>
      <c r="P24">
        <v>62</v>
      </c>
      <c r="Q24">
        <v>24</v>
      </c>
      <c r="R24">
        <v>45</v>
      </c>
      <c r="S24">
        <v>6</v>
      </c>
      <c r="T24">
        <v>25</v>
      </c>
      <c r="U24">
        <v>44</v>
      </c>
      <c r="V24">
        <v>27.3</v>
      </c>
      <c r="W24">
        <v>0</v>
      </c>
      <c r="X24">
        <v>0</v>
      </c>
      <c r="Y24">
        <v>284</v>
      </c>
      <c r="Z24">
        <v>8.1</v>
      </c>
      <c r="AA24">
        <v>78</v>
      </c>
    </row>
    <row r="25" spans="1:27" ht="12.75">
      <c r="A25">
        <v>9001</v>
      </c>
      <c r="B25" s="2">
        <v>156</v>
      </c>
      <c r="C25" s="2">
        <f t="shared" si="0"/>
        <v>13478400</v>
      </c>
      <c r="D25" s="2">
        <v>7</v>
      </c>
      <c r="E25" s="2">
        <v>6</v>
      </c>
      <c r="F25" s="2">
        <v>1209</v>
      </c>
      <c r="G25" s="2">
        <f t="shared" si="1"/>
        <v>26769</v>
      </c>
      <c r="H25" s="3">
        <f t="shared" si="2"/>
        <v>156.3098263888889</v>
      </c>
      <c r="I25" s="3">
        <f t="shared" si="3"/>
        <v>7.435833333333333</v>
      </c>
      <c r="J25">
        <v>49</v>
      </c>
      <c r="K25">
        <v>286</v>
      </c>
      <c r="L25">
        <v>11.8</v>
      </c>
      <c r="M25">
        <v>9.9</v>
      </c>
      <c r="N25">
        <v>1015</v>
      </c>
      <c r="O25">
        <v>11.79</v>
      </c>
      <c r="P25">
        <v>62</v>
      </c>
      <c r="Q25">
        <v>24</v>
      </c>
      <c r="R25">
        <v>45</v>
      </c>
      <c r="S25">
        <v>6</v>
      </c>
      <c r="T25">
        <v>25</v>
      </c>
      <c r="U25">
        <v>44</v>
      </c>
      <c r="V25">
        <v>27.54</v>
      </c>
      <c r="W25">
        <v>354</v>
      </c>
      <c r="X25">
        <v>0</v>
      </c>
      <c r="Y25">
        <v>281</v>
      </c>
      <c r="Z25">
        <v>8.8</v>
      </c>
      <c r="AA25">
        <v>79</v>
      </c>
    </row>
    <row r="26" spans="1:27" ht="12.75">
      <c r="A26">
        <v>9001</v>
      </c>
      <c r="B26" s="2">
        <v>156</v>
      </c>
      <c r="C26" s="2">
        <f t="shared" si="0"/>
        <v>13478400</v>
      </c>
      <c r="D26" s="2">
        <v>7</v>
      </c>
      <c r="E26" s="2">
        <v>6</v>
      </c>
      <c r="F26" s="2">
        <v>1279</v>
      </c>
      <c r="G26" s="2">
        <f t="shared" si="1"/>
        <v>26839</v>
      </c>
      <c r="H26" s="3">
        <f t="shared" si="2"/>
        <v>156.31063657407407</v>
      </c>
      <c r="I26" s="3">
        <f t="shared" si="3"/>
        <v>7.455277777777778</v>
      </c>
      <c r="J26">
        <v>45</v>
      </c>
      <c r="K26">
        <v>286</v>
      </c>
      <c r="L26">
        <v>11.8</v>
      </c>
      <c r="M26">
        <v>9.9</v>
      </c>
      <c r="N26">
        <v>1015</v>
      </c>
      <c r="O26">
        <v>11.81</v>
      </c>
      <c r="P26">
        <v>62</v>
      </c>
      <c r="Q26">
        <v>24</v>
      </c>
      <c r="R26">
        <v>45</v>
      </c>
      <c r="S26">
        <v>6</v>
      </c>
      <c r="T26">
        <v>25</v>
      </c>
      <c r="U26">
        <v>44</v>
      </c>
      <c r="V26">
        <v>27.38</v>
      </c>
      <c r="W26">
        <v>356</v>
      </c>
      <c r="X26">
        <v>0</v>
      </c>
      <c r="Y26">
        <v>276</v>
      </c>
      <c r="Z26">
        <v>8.3</v>
      </c>
      <c r="AA26">
        <v>79</v>
      </c>
    </row>
    <row r="27" spans="1:27" ht="12.75">
      <c r="A27">
        <v>9001</v>
      </c>
      <c r="B27" s="2">
        <v>156</v>
      </c>
      <c r="C27" s="2">
        <f t="shared" si="0"/>
        <v>13478400</v>
      </c>
      <c r="D27" s="2">
        <v>7</v>
      </c>
      <c r="E27" s="2">
        <v>6</v>
      </c>
      <c r="F27" s="2">
        <v>1349</v>
      </c>
      <c r="G27" s="2">
        <f t="shared" si="1"/>
        <v>26909</v>
      </c>
      <c r="H27" s="3">
        <f t="shared" si="2"/>
        <v>156.31144675925927</v>
      </c>
      <c r="I27" s="3">
        <f t="shared" si="3"/>
        <v>7.474722222222222</v>
      </c>
      <c r="J27">
        <v>43</v>
      </c>
      <c r="K27">
        <v>285</v>
      </c>
      <c r="L27">
        <v>11.8</v>
      </c>
      <c r="M27">
        <v>9.9</v>
      </c>
      <c r="N27">
        <v>1015</v>
      </c>
      <c r="O27">
        <v>11.85</v>
      </c>
      <c r="P27">
        <v>62</v>
      </c>
      <c r="Q27">
        <v>24</v>
      </c>
      <c r="R27">
        <v>45</v>
      </c>
      <c r="S27">
        <v>6</v>
      </c>
      <c r="T27">
        <v>25</v>
      </c>
      <c r="U27">
        <v>44</v>
      </c>
      <c r="V27">
        <v>27.36</v>
      </c>
      <c r="W27">
        <v>1</v>
      </c>
      <c r="X27">
        <v>0</v>
      </c>
      <c r="Y27">
        <v>277</v>
      </c>
      <c r="Z27">
        <v>7</v>
      </c>
      <c r="AA27">
        <v>79</v>
      </c>
    </row>
    <row r="28" spans="1:27" ht="12.75">
      <c r="A28">
        <v>9001</v>
      </c>
      <c r="B28" s="2">
        <v>156</v>
      </c>
      <c r="C28" s="2">
        <f t="shared" si="0"/>
        <v>13478400</v>
      </c>
      <c r="D28" s="2">
        <v>7</v>
      </c>
      <c r="E28" s="2">
        <v>6</v>
      </c>
      <c r="F28" s="2">
        <v>1419</v>
      </c>
      <c r="G28" s="2">
        <f t="shared" si="1"/>
        <v>26979</v>
      </c>
      <c r="H28" s="3">
        <f t="shared" si="2"/>
        <v>156.31225694444444</v>
      </c>
      <c r="I28" s="3">
        <f t="shared" si="3"/>
        <v>7.494166666666667</v>
      </c>
      <c r="J28">
        <v>44</v>
      </c>
      <c r="K28">
        <v>285</v>
      </c>
      <c r="L28">
        <v>11.8</v>
      </c>
      <c r="M28">
        <v>10</v>
      </c>
      <c r="N28">
        <v>1015</v>
      </c>
      <c r="O28">
        <v>11.8</v>
      </c>
      <c r="P28">
        <v>62</v>
      </c>
      <c r="Q28">
        <v>24</v>
      </c>
      <c r="R28">
        <v>45</v>
      </c>
      <c r="S28">
        <v>6</v>
      </c>
      <c r="T28">
        <v>25</v>
      </c>
      <c r="U28">
        <v>44</v>
      </c>
      <c r="V28">
        <v>27.87</v>
      </c>
      <c r="W28">
        <v>2</v>
      </c>
      <c r="X28">
        <v>0</v>
      </c>
      <c r="Y28">
        <v>276</v>
      </c>
      <c r="Z28">
        <v>7</v>
      </c>
      <c r="AA28">
        <v>79</v>
      </c>
    </row>
    <row r="29" spans="1:27" ht="12.75">
      <c r="A29">
        <v>9001</v>
      </c>
      <c r="B29" s="2">
        <v>156</v>
      </c>
      <c r="C29" s="2">
        <f t="shared" si="0"/>
        <v>13478400</v>
      </c>
      <c r="D29" s="2">
        <v>7</v>
      </c>
      <c r="E29" s="2">
        <v>6</v>
      </c>
      <c r="F29" s="2">
        <v>1489</v>
      </c>
      <c r="G29" s="2">
        <f t="shared" si="1"/>
        <v>27049</v>
      </c>
      <c r="H29" s="3">
        <f t="shared" si="2"/>
        <v>156.31306712962962</v>
      </c>
      <c r="I29" s="3">
        <f t="shared" si="3"/>
        <v>7.5136111111111115</v>
      </c>
      <c r="J29">
        <v>46</v>
      </c>
      <c r="K29">
        <v>285</v>
      </c>
      <c r="L29">
        <v>11.8</v>
      </c>
      <c r="M29">
        <v>9.9</v>
      </c>
      <c r="N29">
        <v>1015</v>
      </c>
      <c r="O29">
        <v>11.81</v>
      </c>
      <c r="P29">
        <v>62</v>
      </c>
      <c r="Q29">
        <v>24</v>
      </c>
      <c r="R29">
        <v>45</v>
      </c>
      <c r="S29">
        <v>6</v>
      </c>
      <c r="T29">
        <v>25</v>
      </c>
      <c r="U29">
        <v>44</v>
      </c>
      <c r="V29">
        <v>27.99</v>
      </c>
      <c r="W29">
        <v>5</v>
      </c>
      <c r="X29">
        <v>0</v>
      </c>
      <c r="Y29">
        <v>274</v>
      </c>
      <c r="Z29">
        <v>6.5</v>
      </c>
      <c r="AA29">
        <v>79</v>
      </c>
    </row>
    <row r="30" spans="1:27" ht="12.75">
      <c r="A30">
        <v>9001</v>
      </c>
      <c r="B30" s="2">
        <v>156</v>
      </c>
      <c r="C30" s="2">
        <f t="shared" si="0"/>
        <v>13478400</v>
      </c>
      <c r="D30" s="2">
        <v>7</v>
      </c>
      <c r="E30" s="2">
        <v>6</v>
      </c>
      <c r="F30" s="2">
        <v>1559</v>
      </c>
      <c r="G30" s="2">
        <f t="shared" si="1"/>
        <v>27119</v>
      </c>
      <c r="H30" s="3">
        <f t="shared" si="2"/>
        <v>156.31387731481482</v>
      </c>
      <c r="I30" s="3">
        <f t="shared" si="3"/>
        <v>7.533055555555555</v>
      </c>
      <c r="J30">
        <v>44</v>
      </c>
      <c r="K30">
        <v>285</v>
      </c>
      <c r="L30">
        <v>11.8</v>
      </c>
      <c r="M30">
        <v>9.9</v>
      </c>
      <c r="N30">
        <v>1015</v>
      </c>
      <c r="O30">
        <v>11.85</v>
      </c>
      <c r="P30">
        <v>62</v>
      </c>
      <c r="Q30">
        <v>24</v>
      </c>
      <c r="R30">
        <v>45</v>
      </c>
      <c r="S30">
        <v>6</v>
      </c>
      <c r="T30">
        <v>25</v>
      </c>
      <c r="U30">
        <v>44</v>
      </c>
      <c r="V30">
        <v>27.85</v>
      </c>
      <c r="W30">
        <v>9</v>
      </c>
      <c r="X30">
        <v>0</v>
      </c>
      <c r="Y30">
        <v>276</v>
      </c>
      <c r="Z30">
        <v>6.4</v>
      </c>
      <c r="AA30">
        <v>79</v>
      </c>
    </row>
    <row r="31" spans="1:27" ht="12.75">
      <c r="A31">
        <v>9001</v>
      </c>
      <c r="B31" s="2">
        <v>156</v>
      </c>
      <c r="C31" s="2">
        <f t="shared" si="0"/>
        <v>13478400</v>
      </c>
      <c r="D31" s="2">
        <v>7</v>
      </c>
      <c r="E31" s="2">
        <v>6</v>
      </c>
      <c r="F31" s="2">
        <v>1629</v>
      </c>
      <c r="G31" s="2">
        <f t="shared" si="1"/>
        <v>27189</v>
      </c>
      <c r="H31" s="3">
        <f t="shared" si="2"/>
        <v>156.3146875</v>
      </c>
      <c r="I31" s="3">
        <f t="shared" si="3"/>
        <v>7.5525</v>
      </c>
      <c r="J31">
        <v>42</v>
      </c>
      <c r="K31">
        <v>285</v>
      </c>
      <c r="L31">
        <v>11.8</v>
      </c>
      <c r="M31">
        <v>9.9</v>
      </c>
      <c r="N31">
        <v>1015</v>
      </c>
      <c r="O31">
        <v>11.81</v>
      </c>
      <c r="P31">
        <v>62</v>
      </c>
      <c r="Q31">
        <v>24</v>
      </c>
      <c r="R31">
        <v>45</v>
      </c>
      <c r="S31">
        <v>6</v>
      </c>
      <c r="T31">
        <v>25</v>
      </c>
      <c r="U31">
        <v>44</v>
      </c>
      <c r="V31">
        <v>27.79</v>
      </c>
      <c r="W31">
        <v>13</v>
      </c>
      <c r="X31">
        <v>0</v>
      </c>
      <c r="Y31">
        <v>281</v>
      </c>
      <c r="Z31">
        <v>6.7</v>
      </c>
      <c r="AA31">
        <v>79</v>
      </c>
    </row>
    <row r="32" spans="1:27" ht="12.75">
      <c r="A32">
        <v>9001</v>
      </c>
      <c r="B32" s="2">
        <v>156</v>
      </c>
      <c r="C32" s="2">
        <f t="shared" si="0"/>
        <v>13478400</v>
      </c>
      <c r="D32" s="2">
        <v>7</v>
      </c>
      <c r="E32" s="2">
        <v>6</v>
      </c>
      <c r="F32" s="2">
        <v>1699</v>
      </c>
      <c r="G32" s="2">
        <f t="shared" si="1"/>
        <v>27259</v>
      </c>
      <c r="H32" s="3">
        <f t="shared" si="2"/>
        <v>156.3154976851852</v>
      </c>
      <c r="I32" s="3">
        <f t="shared" si="3"/>
        <v>7.571944444444444</v>
      </c>
      <c r="J32">
        <v>41</v>
      </c>
      <c r="K32">
        <v>285</v>
      </c>
      <c r="L32">
        <v>11.8</v>
      </c>
      <c r="M32">
        <v>9.9</v>
      </c>
      <c r="N32">
        <v>1015</v>
      </c>
      <c r="O32">
        <v>11.81</v>
      </c>
      <c r="P32">
        <v>62</v>
      </c>
      <c r="Q32">
        <v>24</v>
      </c>
      <c r="R32">
        <v>45</v>
      </c>
      <c r="S32">
        <v>6</v>
      </c>
      <c r="T32">
        <v>25</v>
      </c>
      <c r="U32">
        <v>44</v>
      </c>
      <c r="V32">
        <v>27.78</v>
      </c>
      <c r="W32">
        <v>23</v>
      </c>
      <c r="X32">
        <v>0</v>
      </c>
      <c r="Y32">
        <v>280</v>
      </c>
      <c r="Z32">
        <v>8.4</v>
      </c>
      <c r="AA32">
        <v>79</v>
      </c>
    </row>
    <row r="33" spans="1:27" ht="12.75">
      <c r="A33">
        <v>9001</v>
      </c>
      <c r="B33" s="2">
        <v>156</v>
      </c>
      <c r="C33" s="2">
        <f t="shared" si="0"/>
        <v>13478400</v>
      </c>
      <c r="D33" s="2">
        <v>7</v>
      </c>
      <c r="E33" s="2">
        <v>6</v>
      </c>
      <c r="F33" s="2">
        <v>1769</v>
      </c>
      <c r="G33" s="2">
        <f t="shared" si="1"/>
        <v>27329</v>
      </c>
      <c r="H33" s="3">
        <f t="shared" si="2"/>
        <v>156.31630787037037</v>
      </c>
      <c r="I33" s="3">
        <f t="shared" si="3"/>
        <v>7.591388888888889</v>
      </c>
      <c r="J33">
        <v>43</v>
      </c>
      <c r="K33">
        <v>285</v>
      </c>
      <c r="L33">
        <v>11.8</v>
      </c>
      <c r="M33">
        <v>9.9</v>
      </c>
      <c r="N33">
        <v>1015</v>
      </c>
      <c r="O33">
        <v>11.89</v>
      </c>
      <c r="P33">
        <v>62</v>
      </c>
      <c r="Q33">
        <v>24</v>
      </c>
      <c r="R33">
        <v>45</v>
      </c>
      <c r="S33">
        <v>6</v>
      </c>
      <c r="T33">
        <v>25</v>
      </c>
      <c r="U33">
        <v>44</v>
      </c>
      <c r="V33">
        <v>27.27</v>
      </c>
      <c r="W33">
        <v>31</v>
      </c>
      <c r="X33">
        <v>0</v>
      </c>
      <c r="Y33">
        <v>277</v>
      </c>
      <c r="Z33">
        <v>7.6</v>
      </c>
      <c r="AA33">
        <v>79</v>
      </c>
    </row>
    <row r="34" spans="1:27" ht="12.75">
      <c r="A34">
        <v>9001</v>
      </c>
      <c r="B34" s="2">
        <v>156</v>
      </c>
      <c r="C34" s="2">
        <f t="shared" si="0"/>
        <v>13478400</v>
      </c>
      <c r="D34" s="2">
        <v>7</v>
      </c>
      <c r="E34" s="2">
        <v>6</v>
      </c>
      <c r="F34" s="2">
        <v>1839</v>
      </c>
      <c r="G34" s="2">
        <f t="shared" si="1"/>
        <v>27399</v>
      </c>
      <c r="H34" s="3">
        <f t="shared" si="2"/>
        <v>156.31711805555557</v>
      </c>
      <c r="I34" s="3">
        <f t="shared" si="3"/>
        <v>7.610833333333333</v>
      </c>
      <c r="J34">
        <v>47</v>
      </c>
      <c r="K34">
        <v>285</v>
      </c>
      <c r="L34">
        <v>11.7</v>
      </c>
      <c r="M34">
        <v>9.9</v>
      </c>
      <c r="N34">
        <v>1015</v>
      </c>
      <c r="O34">
        <v>11.96</v>
      </c>
      <c r="P34">
        <v>62</v>
      </c>
      <c r="Q34">
        <v>24</v>
      </c>
      <c r="R34">
        <v>45</v>
      </c>
      <c r="S34">
        <v>6</v>
      </c>
      <c r="T34">
        <v>25</v>
      </c>
      <c r="U34">
        <v>44</v>
      </c>
      <c r="V34">
        <v>27.06</v>
      </c>
      <c r="W34">
        <v>36</v>
      </c>
      <c r="X34">
        <v>0</v>
      </c>
      <c r="Y34">
        <v>274</v>
      </c>
      <c r="Z34">
        <v>7.7</v>
      </c>
      <c r="AA34">
        <v>80</v>
      </c>
    </row>
    <row r="35" spans="1:27" ht="12.75">
      <c r="A35">
        <v>9002</v>
      </c>
      <c r="B35">
        <v>156</v>
      </c>
      <c r="C35" s="2">
        <f aca="true" t="shared" si="4" ref="C35:C78">B35*1440*60</f>
        <v>13478400</v>
      </c>
      <c r="D35">
        <v>11</v>
      </c>
      <c r="E35">
        <v>45</v>
      </c>
      <c r="F35">
        <v>59</v>
      </c>
      <c r="G35" s="2">
        <f aca="true" t="shared" si="5" ref="G35:G78">(D35*3600)+(E35*60)+F35</f>
        <v>42359</v>
      </c>
      <c r="H35" s="3">
        <f aca="true" t="shared" si="6" ref="H35:H78">(C35+G35)/(1440*60)</f>
        <v>156.4902662037037</v>
      </c>
      <c r="I35" s="3">
        <f t="shared" si="3"/>
        <v>11.766388888888889</v>
      </c>
      <c r="J35">
        <v>200</v>
      </c>
      <c r="K35">
        <v>286</v>
      </c>
      <c r="L35">
        <v>11.2</v>
      </c>
      <c r="M35">
        <v>8.3</v>
      </c>
      <c r="N35">
        <v>1016</v>
      </c>
      <c r="O35">
        <v>13.09</v>
      </c>
      <c r="P35">
        <v>62</v>
      </c>
      <c r="Q35">
        <v>24</v>
      </c>
      <c r="R35">
        <v>14</v>
      </c>
      <c r="S35">
        <v>6</v>
      </c>
      <c r="T35">
        <v>23</v>
      </c>
      <c r="U35">
        <v>98</v>
      </c>
      <c r="V35">
        <v>25.37</v>
      </c>
      <c r="W35">
        <v>130</v>
      </c>
      <c r="X35">
        <v>1.5</v>
      </c>
      <c r="Y35">
        <v>266</v>
      </c>
      <c r="Z35">
        <v>10.3</v>
      </c>
      <c r="AA35">
        <v>68</v>
      </c>
    </row>
    <row r="36" spans="1:27" ht="12.75">
      <c r="A36">
        <v>9002</v>
      </c>
      <c r="B36">
        <v>156</v>
      </c>
      <c r="C36" s="2">
        <f t="shared" si="4"/>
        <v>13478400</v>
      </c>
      <c r="D36">
        <v>11</v>
      </c>
      <c r="E36">
        <v>45</v>
      </c>
      <c r="F36">
        <v>129</v>
      </c>
      <c r="G36" s="2">
        <f t="shared" si="5"/>
        <v>42429</v>
      </c>
      <c r="H36" s="3">
        <f t="shared" si="6"/>
        <v>156.4910763888889</v>
      </c>
      <c r="I36" s="3">
        <f t="shared" si="3"/>
        <v>11.785833333333333</v>
      </c>
      <c r="J36">
        <v>222</v>
      </c>
      <c r="K36">
        <v>286</v>
      </c>
      <c r="L36">
        <v>11.1</v>
      </c>
      <c r="M36">
        <v>8.1</v>
      </c>
      <c r="N36">
        <v>1016</v>
      </c>
      <c r="O36">
        <v>12.92</v>
      </c>
      <c r="P36">
        <v>62</v>
      </c>
      <c r="Q36">
        <v>24</v>
      </c>
      <c r="R36">
        <v>11</v>
      </c>
      <c r="S36">
        <v>6</v>
      </c>
      <c r="T36">
        <v>24</v>
      </c>
      <c r="U36">
        <v>4</v>
      </c>
      <c r="V36">
        <v>25.44</v>
      </c>
      <c r="W36">
        <v>137</v>
      </c>
      <c r="X36">
        <v>1.5</v>
      </c>
      <c r="Y36">
        <v>269</v>
      </c>
      <c r="Z36">
        <v>11.3</v>
      </c>
      <c r="AA36">
        <v>67</v>
      </c>
    </row>
    <row r="37" spans="1:27" ht="12.75">
      <c r="A37">
        <v>9002</v>
      </c>
      <c r="B37">
        <v>156</v>
      </c>
      <c r="C37" s="2">
        <f t="shared" si="4"/>
        <v>13478400</v>
      </c>
      <c r="D37">
        <v>11</v>
      </c>
      <c r="E37">
        <v>45</v>
      </c>
      <c r="F37">
        <v>199</v>
      </c>
      <c r="G37" s="2">
        <f t="shared" si="5"/>
        <v>42499</v>
      </c>
      <c r="H37" s="3">
        <f t="shared" si="6"/>
        <v>156.49188657407407</v>
      </c>
      <c r="I37" s="3">
        <f t="shared" si="3"/>
        <v>11.805277777777778</v>
      </c>
      <c r="J37">
        <v>200</v>
      </c>
      <c r="K37">
        <v>286</v>
      </c>
      <c r="L37">
        <v>11</v>
      </c>
      <c r="M37">
        <v>8.2</v>
      </c>
      <c r="N37">
        <v>1016</v>
      </c>
      <c r="O37">
        <v>12.78</v>
      </c>
      <c r="P37">
        <v>62</v>
      </c>
      <c r="Q37">
        <v>24</v>
      </c>
      <c r="R37">
        <v>9</v>
      </c>
      <c r="S37">
        <v>6</v>
      </c>
      <c r="T37">
        <v>24</v>
      </c>
      <c r="U37">
        <v>7</v>
      </c>
      <c r="V37">
        <v>25.42</v>
      </c>
      <c r="W37">
        <v>147</v>
      </c>
      <c r="X37">
        <v>1.5</v>
      </c>
      <c r="Y37">
        <v>266</v>
      </c>
      <c r="Z37">
        <v>9.6</v>
      </c>
      <c r="AA37">
        <v>69</v>
      </c>
    </row>
    <row r="38" spans="1:27" ht="12.75">
      <c r="A38">
        <v>9002</v>
      </c>
      <c r="B38">
        <v>156</v>
      </c>
      <c r="C38" s="2">
        <f t="shared" si="4"/>
        <v>13478400</v>
      </c>
      <c r="D38">
        <v>11</v>
      </c>
      <c r="E38">
        <v>45</v>
      </c>
      <c r="F38">
        <v>269</v>
      </c>
      <c r="G38" s="2">
        <f t="shared" si="5"/>
        <v>42569</v>
      </c>
      <c r="H38" s="3">
        <f t="shared" si="6"/>
        <v>156.49269675925925</v>
      </c>
      <c r="I38" s="3">
        <f t="shared" si="3"/>
        <v>11.824722222222222</v>
      </c>
      <c r="J38">
        <v>177</v>
      </c>
      <c r="K38">
        <v>286</v>
      </c>
      <c r="L38">
        <v>10.9</v>
      </c>
      <c r="M38">
        <v>8.3</v>
      </c>
      <c r="N38">
        <v>1016</v>
      </c>
      <c r="O38">
        <v>12.68</v>
      </c>
      <c r="P38">
        <v>62</v>
      </c>
      <c r="Q38">
        <v>24</v>
      </c>
      <c r="R38">
        <v>7</v>
      </c>
      <c r="S38">
        <v>6</v>
      </c>
      <c r="T38">
        <v>24</v>
      </c>
      <c r="U38">
        <v>10</v>
      </c>
      <c r="V38">
        <v>25.49</v>
      </c>
      <c r="W38">
        <v>157</v>
      </c>
      <c r="X38">
        <v>1.5</v>
      </c>
      <c r="Y38">
        <v>265</v>
      </c>
      <c r="Z38">
        <v>10.1</v>
      </c>
      <c r="AA38">
        <v>70</v>
      </c>
    </row>
    <row r="39" spans="1:27" ht="12.75">
      <c r="A39">
        <v>9002</v>
      </c>
      <c r="B39">
        <v>156</v>
      </c>
      <c r="C39" s="2">
        <f t="shared" si="4"/>
        <v>13478400</v>
      </c>
      <c r="D39">
        <v>11</v>
      </c>
      <c r="E39">
        <v>45</v>
      </c>
      <c r="F39">
        <v>339</v>
      </c>
      <c r="G39" s="2">
        <f t="shared" si="5"/>
        <v>42639</v>
      </c>
      <c r="H39" s="3">
        <f t="shared" si="6"/>
        <v>156.49350694444445</v>
      </c>
      <c r="I39" s="3">
        <f t="shared" si="3"/>
        <v>11.844166666666666</v>
      </c>
      <c r="J39">
        <v>156</v>
      </c>
      <c r="K39">
        <v>286</v>
      </c>
      <c r="L39">
        <v>11</v>
      </c>
      <c r="M39">
        <v>8.2</v>
      </c>
      <c r="N39">
        <v>1016</v>
      </c>
      <c r="O39">
        <v>12.65</v>
      </c>
      <c r="P39">
        <v>62</v>
      </c>
      <c r="Q39">
        <v>24</v>
      </c>
      <c r="R39">
        <v>3</v>
      </c>
      <c r="S39">
        <v>6</v>
      </c>
      <c r="T39">
        <v>24</v>
      </c>
      <c r="U39">
        <v>12</v>
      </c>
      <c r="V39">
        <v>25.61</v>
      </c>
      <c r="W39">
        <v>165</v>
      </c>
      <c r="X39">
        <v>1.5</v>
      </c>
      <c r="Y39">
        <v>270</v>
      </c>
      <c r="Z39">
        <v>9.6</v>
      </c>
      <c r="AA39">
        <v>69</v>
      </c>
    </row>
    <row r="40" spans="1:27" ht="12.75">
      <c r="A40">
        <v>9002</v>
      </c>
      <c r="B40">
        <v>156</v>
      </c>
      <c r="C40" s="2">
        <f t="shared" si="4"/>
        <v>13478400</v>
      </c>
      <c r="D40">
        <v>11</v>
      </c>
      <c r="E40">
        <v>45</v>
      </c>
      <c r="F40">
        <v>409</v>
      </c>
      <c r="G40" s="2">
        <f t="shared" si="5"/>
        <v>42709</v>
      </c>
      <c r="H40" s="3">
        <f t="shared" si="6"/>
        <v>156.49431712962962</v>
      </c>
      <c r="I40" s="3">
        <f t="shared" si="3"/>
        <v>11.863611111111112</v>
      </c>
      <c r="J40">
        <v>144</v>
      </c>
      <c r="K40">
        <v>286</v>
      </c>
      <c r="L40">
        <v>11</v>
      </c>
      <c r="M40">
        <v>8.2</v>
      </c>
      <c r="N40">
        <v>1016</v>
      </c>
      <c r="O40">
        <v>12.67</v>
      </c>
      <c r="P40">
        <v>62</v>
      </c>
      <c r="Q40">
        <v>24</v>
      </c>
      <c r="R40">
        <v>1</v>
      </c>
      <c r="S40">
        <v>6</v>
      </c>
      <c r="T40">
        <v>24</v>
      </c>
      <c r="U40">
        <v>14</v>
      </c>
      <c r="V40">
        <v>25.45</v>
      </c>
      <c r="W40">
        <v>166</v>
      </c>
      <c r="X40">
        <v>1.5</v>
      </c>
      <c r="Y40">
        <v>271</v>
      </c>
      <c r="Z40">
        <v>9.6</v>
      </c>
      <c r="AA40">
        <v>69</v>
      </c>
    </row>
    <row r="41" spans="1:27" ht="12.75">
      <c r="A41">
        <v>9002</v>
      </c>
      <c r="B41">
        <v>156</v>
      </c>
      <c r="C41" s="2">
        <f t="shared" si="4"/>
        <v>13478400</v>
      </c>
      <c r="D41">
        <v>11</v>
      </c>
      <c r="E41">
        <v>45</v>
      </c>
      <c r="F41">
        <v>479</v>
      </c>
      <c r="G41" s="2">
        <f t="shared" si="5"/>
        <v>42779</v>
      </c>
      <c r="H41" s="3">
        <f t="shared" si="6"/>
        <v>156.49512731481482</v>
      </c>
      <c r="I41" s="3">
        <f t="shared" si="3"/>
        <v>11.883055555555556</v>
      </c>
      <c r="J41">
        <v>145</v>
      </c>
      <c r="K41">
        <v>286</v>
      </c>
      <c r="L41">
        <v>11</v>
      </c>
      <c r="M41">
        <v>8.3</v>
      </c>
      <c r="N41">
        <v>1016</v>
      </c>
      <c r="O41">
        <v>12.69</v>
      </c>
      <c r="P41">
        <v>62</v>
      </c>
      <c r="Q41">
        <v>23</v>
      </c>
      <c r="R41">
        <v>97</v>
      </c>
      <c r="S41">
        <v>6</v>
      </c>
      <c r="T41">
        <v>24</v>
      </c>
      <c r="U41">
        <v>16</v>
      </c>
      <c r="V41">
        <v>25.51</v>
      </c>
      <c r="W41">
        <v>161</v>
      </c>
      <c r="X41">
        <v>1.5</v>
      </c>
      <c r="Y41">
        <v>271</v>
      </c>
      <c r="Z41">
        <v>11.1</v>
      </c>
      <c r="AA41">
        <v>70</v>
      </c>
    </row>
    <row r="42" spans="1:27" ht="12.75">
      <c r="A42">
        <v>9002</v>
      </c>
      <c r="B42">
        <v>156</v>
      </c>
      <c r="C42" s="2">
        <f t="shared" si="4"/>
        <v>13478400</v>
      </c>
      <c r="D42">
        <v>11</v>
      </c>
      <c r="E42">
        <v>45</v>
      </c>
      <c r="F42">
        <v>549</v>
      </c>
      <c r="G42" s="2">
        <f t="shared" si="5"/>
        <v>42849</v>
      </c>
      <c r="H42" s="3">
        <f t="shared" si="6"/>
        <v>156.4959375</v>
      </c>
      <c r="I42" s="3">
        <f t="shared" si="3"/>
        <v>11.9025</v>
      </c>
      <c r="J42">
        <v>154</v>
      </c>
      <c r="K42">
        <v>286</v>
      </c>
      <c r="L42">
        <v>11</v>
      </c>
      <c r="M42">
        <v>8.2</v>
      </c>
      <c r="N42">
        <v>1016</v>
      </c>
      <c r="O42">
        <v>12.68</v>
      </c>
      <c r="P42">
        <v>62</v>
      </c>
      <c r="Q42">
        <v>23</v>
      </c>
      <c r="R42">
        <v>95</v>
      </c>
      <c r="S42">
        <v>6</v>
      </c>
      <c r="T42">
        <v>24</v>
      </c>
      <c r="U42">
        <v>18</v>
      </c>
      <c r="V42">
        <v>25.52</v>
      </c>
      <c r="W42">
        <v>155</v>
      </c>
      <c r="X42">
        <v>1.5</v>
      </c>
      <c r="Y42">
        <v>271</v>
      </c>
      <c r="Z42">
        <v>10.9</v>
      </c>
      <c r="AA42">
        <v>68</v>
      </c>
    </row>
    <row r="43" spans="1:27" ht="12.75">
      <c r="A43">
        <v>9002</v>
      </c>
      <c r="B43">
        <v>156</v>
      </c>
      <c r="C43" s="2">
        <f t="shared" si="4"/>
        <v>13478400</v>
      </c>
      <c r="D43">
        <v>11</v>
      </c>
      <c r="E43">
        <v>45</v>
      </c>
      <c r="F43">
        <v>619</v>
      </c>
      <c r="G43" s="2">
        <f t="shared" si="5"/>
        <v>42919</v>
      </c>
      <c r="H43" s="3">
        <f t="shared" si="6"/>
        <v>156.4967476851852</v>
      </c>
      <c r="I43" s="3">
        <f t="shared" si="3"/>
        <v>11.921944444444444</v>
      </c>
      <c r="J43">
        <v>163</v>
      </c>
      <c r="K43">
        <v>286</v>
      </c>
      <c r="L43">
        <v>11</v>
      </c>
      <c r="M43">
        <v>8.1</v>
      </c>
      <c r="N43">
        <v>1016</v>
      </c>
      <c r="O43">
        <v>12.71</v>
      </c>
      <c r="P43">
        <v>62</v>
      </c>
      <c r="Q43">
        <v>23</v>
      </c>
      <c r="R43">
        <v>92</v>
      </c>
      <c r="S43">
        <v>6</v>
      </c>
      <c r="T43">
        <v>24</v>
      </c>
      <c r="U43">
        <v>20</v>
      </c>
      <c r="V43">
        <v>25.48</v>
      </c>
      <c r="W43">
        <v>149</v>
      </c>
      <c r="X43">
        <v>1.5</v>
      </c>
      <c r="Y43">
        <v>267</v>
      </c>
      <c r="Z43">
        <v>9.3</v>
      </c>
      <c r="AA43">
        <v>68</v>
      </c>
    </row>
    <row r="44" spans="1:27" ht="12.75">
      <c r="A44">
        <v>9002</v>
      </c>
      <c r="B44">
        <v>156</v>
      </c>
      <c r="C44" s="2">
        <f t="shared" si="4"/>
        <v>13478400</v>
      </c>
      <c r="D44">
        <v>11</v>
      </c>
      <c r="E44">
        <v>45</v>
      </c>
      <c r="F44">
        <v>689</v>
      </c>
      <c r="G44" s="2">
        <f t="shared" si="5"/>
        <v>42989</v>
      </c>
      <c r="H44" s="3">
        <f t="shared" si="6"/>
        <v>156.49755787037037</v>
      </c>
      <c r="I44" s="3">
        <f t="shared" si="3"/>
        <v>11.94138888888889</v>
      </c>
      <c r="J44">
        <v>155</v>
      </c>
      <c r="K44">
        <v>286</v>
      </c>
      <c r="L44">
        <v>11</v>
      </c>
      <c r="M44">
        <v>8.2</v>
      </c>
      <c r="N44">
        <v>1016</v>
      </c>
      <c r="O44">
        <v>12.7</v>
      </c>
      <c r="P44">
        <v>62</v>
      </c>
      <c r="Q44">
        <v>23</v>
      </c>
      <c r="R44">
        <v>89</v>
      </c>
      <c r="S44">
        <v>6</v>
      </c>
      <c r="T44">
        <v>24</v>
      </c>
      <c r="U44">
        <v>25</v>
      </c>
      <c r="V44">
        <v>25.51</v>
      </c>
      <c r="W44">
        <v>143</v>
      </c>
      <c r="X44">
        <v>1.5</v>
      </c>
      <c r="Y44">
        <v>253</v>
      </c>
      <c r="Z44">
        <v>7.3</v>
      </c>
      <c r="AA44">
        <v>69</v>
      </c>
    </row>
    <row r="45" spans="1:27" ht="12.75">
      <c r="A45">
        <v>9002</v>
      </c>
      <c r="B45">
        <v>156</v>
      </c>
      <c r="C45" s="2">
        <f t="shared" si="4"/>
        <v>13478400</v>
      </c>
      <c r="D45">
        <v>11</v>
      </c>
      <c r="E45">
        <v>45</v>
      </c>
      <c r="F45">
        <v>759</v>
      </c>
      <c r="G45" s="2">
        <f t="shared" si="5"/>
        <v>43059</v>
      </c>
      <c r="H45" s="3">
        <f t="shared" si="6"/>
        <v>156.49836805555555</v>
      </c>
      <c r="I45" s="3">
        <f t="shared" si="3"/>
        <v>11.960833333333333</v>
      </c>
      <c r="J45">
        <v>146</v>
      </c>
      <c r="K45">
        <v>286</v>
      </c>
      <c r="L45">
        <v>11</v>
      </c>
      <c r="M45">
        <v>8.3</v>
      </c>
      <c r="N45">
        <v>1016</v>
      </c>
      <c r="O45">
        <v>12.69</v>
      </c>
      <c r="P45">
        <v>62</v>
      </c>
      <c r="Q45">
        <v>23</v>
      </c>
      <c r="R45">
        <v>88</v>
      </c>
      <c r="S45">
        <v>6</v>
      </c>
      <c r="T45">
        <v>24</v>
      </c>
      <c r="U45">
        <v>28</v>
      </c>
      <c r="V45">
        <v>25.53</v>
      </c>
      <c r="W45">
        <v>137</v>
      </c>
      <c r="X45">
        <v>0</v>
      </c>
      <c r="Y45">
        <v>250</v>
      </c>
      <c r="Z45">
        <v>8.8</v>
      </c>
      <c r="AA45">
        <v>70</v>
      </c>
    </row>
    <row r="46" spans="1:27" ht="12.75">
      <c r="A46">
        <v>9002</v>
      </c>
      <c r="B46">
        <v>156</v>
      </c>
      <c r="C46" s="2">
        <f t="shared" si="4"/>
        <v>13478400</v>
      </c>
      <c r="D46">
        <v>11</v>
      </c>
      <c r="E46">
        <v>45</v>
      </c>
      <c r="F46">
        <v>829</v>
      </c>
      <c r="G46" s="2">
        <f t="shared" si="5"/>
        <v>43129</v>
      </c>
      <c r="H46" s="3">
        <f t="shared" si="6"/>
        <v>156.49917824074075</v>
      </c>
      <c r="I46" s="3">
        <f t="shared" si="3"/>
        <v>11.980277777777777</v>
      </c>
      <c r="J46">
        <v>139</v>
      </c>
      <c r="K46">
        <v>286</v>
      </c>
      <c r="L46">
        <v>10.9</v>
      </c>
      <c r="M46">
        <v>8.3</v>
      </c>
      <c r="N46">
        <v>1016</v>
      </c>
      <c r="O46">
        <v>12.69</v>
      </c>
      <c r="P46">
        <v>62</v>
      </c>
      <c r="Q46">
        <v>23</v>
      </c>
      <c r="R46">
        <v>88</v>
      </c>
      <c r="S46">
        <v>6</v>
      </c>
      <c r="T46">
        <v>24</v>
      </c>
      <c r="U46">
        <v>28</v>
      </c>
      <c r="V46">
        <v>25.64</v>
      </c>
      <c r="W46">
        <v>138</v>
      </c>
      <c r="X46">
        <v>0</v>
      </c>
      <c r="Y46">
        <v>252</v>
      </c>
      <c r="Z46">
        <v>9.4</v>
      </c>
      <c r="AA46">
        <v>71</v>
      </c>
    </row>
    <row r="47" spans="1:27" ht="12.75">
      <c r="A47">
        <v>9002</v>
      </c>
      <c r="B47">
        <v>156</v>
      </c>
      <c r="C47" s="2">
        <f t="shared" si="4"/>
        <v>13478400</v>
      </c>
      <c r="D47">
        <v>11</v>
      </c>
      <c r="E47">
        <v>45</v>
      </c>
      <c r="F47">
        <v>899</v>
      </c>
      <c r="G47" s="2">
        <f t="shared" si="5"/>
        <v>43199</v>
      </c>
      <c r="H47" s="3">
        <f t="shared" si="6"/>
        <v>156.49998842592592</v>
      </c>
      <c r="I47" s="3">
        <f t="shared" si="3"/>
        <v>11.999722222222223</v>
      </c>
      <c r="J47">
        <v>125</v>
      </c>
      <c r="K47">
        <v>286</v>
      </c>
      <c r="L47">
        <v>10.8</v>
      </c>
      <c r="M47">
        <v>8.4</v>
      </c>
      <c r="N47">
        <v>1016</v>
      </c>
      <c r="O47">
        <v>12.7</v>
      </c>
      <c r="P47">
        <v>62</v>
      </c>
      <c r="Q47">
        <v>23</v>
      </c>
      <c r="R47">
        <v>88</v>
      </c>
      <c r="S47">
        <v>6</v>
      </c>
      <c r="T47">
        <v>24</v>
      </c>
      <c r="U47">
        <v>28</v>
      </c>
      <c r="V47">
        <v>25.73</v>
      </c>
      <c r="W47">
        <v>146</v>
      </c>
      <c r="X47">
        <v>0</v>
      </c>
      <c r="Y47">
        <v>252</v>
      </c>
      <c r="Z47">
        <v>10.6</v>
      </c>
      <c r="AA47">
        <v>72</v>
      </c>
    </row>
    <row r="48" spans="1:27" ht="12.75">
      <c r="A48">
        <v>9002</v>
      </c>
      <c r="B48">
        <v>156</v>
      </c>
      <c r="C48" s="2">
        <f t="shared" si="4"/>
        <v>13478400</v>
      </c>
      <c r="D48">
        <v>11</v>
      </c>
      <c r="E48">
        <v>45</v>
      </c>
      <c r="F48">
        <v>969</v>
      </c>
      <c r="G48" s="2">
        <f t="shared" si="5"/>
        <v>43269</v>
      </c>
      <c r="H48" s="3">
        <f t="shared" si="6"/>
        <v>156.50079861111112</v>
      </c>
      <c r="I48" s="3">
        <f t="shared" si="3"/>
        <v>12.019166666666667</v>
      </c>
      <c r="J48">
        <v>105</v>
      </c>
      <c r="K48">
        <v>286</v>
      </c>
      <c r="L48">
        <v>10.8</v>
      </c>
      <c r="M48">
        <v>8.3</v>
      </c>
      <c r="N48">
        <v>1016</v>
      </c>
      <c r="O48">
        <v>12.69</v>
      </c>
      <c r="P48">
        <v>62</v>
      </c>
      <c r="Q48">
        <v>23</v>
      </c>
      <c r="R48">
        <v>88</v>
      </c>
      <c r="S48">
        <v>6</v>
      </c>
      <c r="T48">
        <v>24</v>
      </c>
      <c r="U48">
        <v>28</v>
      </c>
      <c r="V48">
        <v>25.78</v>
      </c>
      <c r="W48">
        <v>156</v>
      </c>
      <c r="X48">
        <v>0</v>
      </c>
      <c r="Y48">
        <v>254</v>
      </c>
      <c r="Z48">
        <v>9.3</v>
      </c>
      <c r="AA48">
        <v>71</v>
      </c>
    </row>
    <row r="49" spans="1:27" ht="12.75">
      <c r="A49">
        <v>9002</v>
      </c>
      <c r="B49">
        <v>156</v>
      </c>
      <c r="C49" s="2">
        <f t="shared" si="4"/>
        <v>13478400</v>
      </c>
      <c r="D49">
        <v>11</v>
      </c>
      <c r="E49">
        <v>45</v>
      </c>
      <c r="F49">
        <v>1039</v>
      </c>
      <c r="G49" s="2">
        <f t="shared" si="5"/>
        <v>43339</v>
      </c>
      <c r="H49" s="3">
        <f t="shared" si="6"/>
        <v>156.5016087962963</v>
      </c>
      <c r="I49" s="3">
        <f t="shared" si="3"/>
        <v>12.038611111111111</v>
      </c>
      <c r="J49">
        <v>91</v>
      </c>
      <c r="K49">
        <v>286</v>
      </c>
      <c r="L49">
        <v>10.7</v>
      </c>
      <c r="M49">
        <v>8.5</v>
      </c>
      <c r="N49">
        <v>1016</v>
      </c>
      <c r="O49">
        <v>12.7</v>
      </c>
      <c r="P49">
        <v>62</v>
      </c>
      <c r="Q49">
        <v>23</v>
      </c>
      <c r="R49">
        <v>88</v>
      </c>
      <c r="S49">
        <v>6</v>
      </c>
      <c r="T49">
        <v>24</v>
      </c>
      <c r="U49">
        <v>28</v>
      </c>
      <c r="V49">
        <v>25.68</v>
      </c>
      <c r="W49">
        <v>159</v>
      </c>
      <c r="X49">
        <v>0</v>
      </c>
      <c r="Y49">
        <v>260</v>
      </c>
      <c r="Z49">
        <v>9.8</v>
      </c>
      <c r="AA49">
        <v>74</v>
      </c>
    </row>
    <row r="50" spans="1:27" ht="12.75">
      <c r="A50">
        <v>9002</v>
      </c>
      <c r="B50">
        <v>156</v>
      </c>
      <c r="C50" s="2">
        <f t="shared" si="4"/>
        <v>13478400</v>
      </c>
      <c r="D50">
        <v>11</v>
      </c>
      <c r="E50">
        <v>45</v>
      </c>
      <c r="F50">
        <v>1109</v>
      </c>
      <c r="G50" s="2">
        <f t="shared" si="5"/>
        <v>43409</v>
      </c>
      <c r="H50" s="3">
        <f t="shared" si="6"/>
        <v>156.50241898148147</v>
      </c>
      <c r="I50" s="3">
        <f t="shared" si="3"/>
        <v>12.058055555555555</v>
      </c>
      <c r="J50">
        <v>87</v>
      </c>
      <c r="K50">
        <v>286</v>
      </c>
      <c r="L50">
        <v>10.7</v>
      </c>
      <c r="M50">
        <v>8.6</v>
      </c>
      <c r="N50">
        <v>1016</v>
      </c>
      <c r="O50">
        <v>12.7</v>
      </c>
      <c r="P50">
        <v>62</v>
      </c>
      <c r="Q50">
        <v>23</v>
      </c>
      <c r="R50">
        <v>88</v>
      </c>
      <c r="S50">
        <v>6</v>
      </c>
      <c r="T50">
        <v>24</v>
      </c>
      <c r="U50">
        <v>28</v>
      </c>
      <c r="V50">
        <v>25.69</v>
      </c>
      <c r="W50">
        <v>155</v>
      </c>
      <c r="X50">
        <v>0</v>
      </c>
      <c r="Y50">
        <v>262</v>
      </c>
      <c r="Z50">
        <v>11.7</v>
      </c>
      <c r="AA50">
        <v>76</v>
      </c>
    </row>
    <row r="51" spans="1:27" ht="12.75">
      <c r="A51">
        <v>9002</v>
      </c>
      <c r="B51">
        <v>156</v>
      </c>
      <c r="C51" s="2">
        <f t="shared" si="4"/>
        <v>13478400</v>
      </c>
      <c r="D51">
        <v>11</v>
      </c>
      <c r="E51">
        <v>45</v>
      </c>
      <c r="F51">
        <v>1179</v>
      </c>
      <c r="G51" s="2">
        <f t="shared" si="5"/>
        <v>43479</v>
      </c>
      <c r="H51" s="3">
        <f t="shared" si="6"/>
        <v>156.50322916666667</v>
      </c>
      <c r="I51" s="3">
        <f t="shared" si="3"/>
        <v>12.0775</v>
      </c>
      <c r="J51">
        <v>92</v>
      </c>
      <c r="K51">
        <v>286</v>
      </c>
      <c r="L51">
        <v>10.7</v>
      </c>
      <c r="M51">
        <v>8.6</v>
      </c>
      <c r="N51">
        <v>1016</v>
      </c>
      <c r="O51">
        <v>12.7</v>
      </c>
      <c r="P51">
        <v>62</v>
      </c>
      <c r="Q51">
        <v>23</v>
      </c>
      <c r="R51">
        <v>88</v>
      </c>
      <c r="S51">
        <v>6</v>
      </c>
      <c r="T51">
        <v>24</v>
      </c>
      <c r="U51">
        <v>28</v>
      </c>
      <c r="V51">
        <v>25.63</v>
      </c>
      <c r="W51">
        <v>147</v>
      </c>
      <c r="X51">
        <v>0</v>
      </c>
      <c r="Y51">
        <v>248</v>
      </c>
      <c r="Z51">
        <v>10.5</v>
      </c>
      <c r="AA51">
        <v>75</v>
      </c>
    </row>
    <row r="52" spans="1:27" ht="12.75">
      <c r="A52">
        <v>9002</v>
      </c>
      <c r="B52">
        <v>156</v>
      </c>
      <c r="C52" s="2">
        <f t="shared" si="4"/>
        <v>13478400</v>
      </c>
      <c r="D52">
        <v>11</v>
      </c>
      <c r="E52">
        <v>45</v>
      </c>
      <c r="F52">
        <v>1249</v>
      </c>
      <c r="G52" s="2">
        <f t="shared" si="5"/>
        <v>43549</v>
      </c>
      <c r="H52" s="3">
        <f t="shared" si="6"/>
        <v>156.50403935185184</v>
      </c>
      <c r="I52" s="3">
        <f t="shared" si="3"/>
        <v>12.096944444444444</v>
      </c>
      <c r="J52">
        <v>100</v>
      </c>
      <c r="K52">
        <v>286</v>
      </c>
      <c r="L52">
        <v>10.7</v>
      </c>
      <c r="M52">
        <v>8.4</v>
      </c>
      <c r="N52">
        <v>1017</v>
      </c>
      <c r="O52">
        <v>12.72</v>
      </c>
      <c r="P52">
        <v>62</v>
      </c>
      <c r="Q52">
        <v>23</v>
      </c>
      <c r="R52">
        <v>88</v>
      </c>
      <c r="S52">
        <v>6</v>
      </c>
      <c r="T52">
        <v>24</v>
      </c>
      <c r="U52">
        <v>28</v>
      </c>
      <c r="V52">
        <v>25.63</v>
      </c>
      <c r="W52">
        <v>141</v>
      </c>
      <c r="X52">
        <v>0</v>
      </c>
      <c r="Y52">
        <v>246</v>
      </c>
      <c r="Z52">
        <v>12.5</v>
      </c>
      <c r="AA52">
        <v>73</v>
      </c>
    </row>
    <row r="53" spans="1:27" ht="12.75">
      <c r="A53">
        <v>9002</v>
      </c>
      <c r="B53">
        <v>156</v>
      </c>
      <c r="C53" s="2">
        <f t="shared" si="4"/>
        <v>13478400</v>
      </c>
      <c r="D53">
        <v>11</v>
      </c>
      <c r="E53">
        <v>45</v>
      </c>
      <c r="F53">
        <v>1319</v>
      </c>
      <c r="G53" s="2">
        <f t="shared" si="5"/>
        <v>43619</v>
      </c>
      <c r="H53" s="3">
        <f t="shared" si="6"/>
        <v>156.50484953703705</v>
      </c>
      <c r="I53" s="3">
        <f t="shared" si="3"/>
        <v>12.116388888888888</v>
      </c>
      <c r="J53">
        <v>110</v>
      </c>
      <c r="K53">
        <v>286</v>
      </c>
      <c r="L53">
        <v>10.8</v>
      </c>
      <c r="M53">
        <v>8.1</v>
      </c>
      <c r="N53">
        <v>1017</v>
      </c>
      <c r="O53">
        <v>12.75</v>
      </c>
      <c r="P53">
        <v>62</v>
      </c>
      <c r="Q53">
        <v>23</v>
      </c>
      <c r="R53">
        <v>88</v>
      </c>
      <c r="S53">
        <v>6</v>
      </c>
      <c r="T53">
        <v>24</v>
      </c>
      <c r="U53">
        <v>28</v>
      </c>
      <c r="V53">
        <v>25.62</v>
      </c>
      <c r="W53">
        <v>134</v>
      </c>
      <c r="X53">
        <v>0</v>
      </c>
      <c r="Y53">
        <v>250</v>
      </c>
      <c r="Z53">
        <v>13.2</v>
      </c>
      <c r="AA53">
        <v>70</v>
      </c>
    </row>
    <row r="54" spans="1:27" ht="12.75">
      <c r="A54">
        <v>9002</v>
      </c>
      <c r="B54">
        <v>156</v>
      </c>
      <c r="C54" s="2">
        <f t="shared" si="4"/>
        <v>13478400</v>
      </c>
      <c r="D54">
        <v>11</v>
      </c>
      <c r="E54">
        <v>45</v>
      </c>
      <c r="F54">
        <v>1389</v>
      </c>
      <c r="G54" s="2">
        <f t="shared" si="5"/>
        <v>43689</v>
      </c>
      <c r="H54" s="3">
        <f t="shared" si="6"/>
        <v>156.50565972222222</v>
      </c>
      <c r="I54" s="3">
        <f t="shared" si="3"/>
        <v>12.135833333333334</v>
      </c>
      <c r="J54">
        <v>122</v>
      </c>
      <c r="K54">
        <v>286</v>
      </c>
      <c r="L54">
        <v>10.8</v>
      </c>
      <c r="M54">
        <v>7.9</v>
      </c>
      <c r="N54">
        <v>1016</v>
      </c>
      <c r="O54">
        <v>12.77</v>
      </c>
      <c r="P54">
        <v>62</v>
      </c>
      <c r="Q54">
        <v>23</v>
      </c>
      <c r="R54">
        <v>88</v>
      </c>
      <c r="S54">
        <v>6</v>
      </c>
      <c r="T54">
        <v>24</v>
      </c>
      <c r="U54">
        <v>28</v>
      </c>
      <c r="V54">
        <v>25.56</v>
      </c>
      <c r="W54">
        <v>129</v>
      </c>
      <c r="X54">
        <v>0</v>
      </c>
      <c r="Y54">
        <v>237</v>
      </c>
      <c r="Z54">
        <v>11.4</v>
      </c>
      <c r="AA54">
        <v>68</v>
      </c>
    </row>
    <row r="55" spans="1:27" ht="12.75">
      <c r="A55">
        <v>9002</v>
      </c>
      <c r="B55">
        <v>156</v>
      </c>
      <c r="C55" s="2">
        <f t="shared" si="4"/>
        <v>13478400</v>
      </c>
      <c r="D55">
        <v>11</v>
      </c>
      <c r="E55">
        <v>45</v>
      </c>
      <c r="F55">
        <v>1459</v>
      </c>
      <c r="G55" s="2">
        <f t="shared" si="5"/>
        <v>43759</v>
      </c>
      <c r="H55" s="3">
        <f t="shared" si="6"/>
        <v>156.50646990740742</v>
      </c>
      <c r="I55" s="3">
        <f t="shared" si="3"/>
        <v>12.155277777777778</v>
      </c>
      <c r="J55">
        <v>137</v>
      </c>
      <c r="K55">
        <v>286</v>
      </c>
      <c r="L55">
        <v>10.7</v>
      </c>
      <c r="M55">
        <v>7.9</v>
      </c>
      <c r="N55">
        <v>1016</v>
      </c>
      <c r="O55">
        <v>12.84</v>
      </c>
      <c r="P55">
        <v>62</v>
      </c>
      <c r="Q55">
        <v>23</v>
      </c>
      <c r="R55">
        <v>88</v>
      </c>
      <c r="S55">
        <v>6</v>
      </c>
      <c r="T55">
        <v>24</v>
      </c>
      <c r="U55">
        <v>28</v>
      </c>
      <c r="V55">
        <v>25.46</v>
      </c>
      <c r="W55">
        <v>128</v>
      </c>
      <c r="X55">
        <v>0</v>
      </c>
      <c r="Y55">
        <v>231</v>
      </c>
      <c r="Z55">
        <v>9.9</v>
      </c>
      <c r="AA55">
        <v>68</v>
      </c>
    </row>
    <row r="56" spans="1:27" ht="12.75">
      <c r="A56">
        <v>9002</v>
      </c>
      <c r="B56">
        <v>156</v>
      </c>
      <c r="C56" s="2">
        <f t="shared" si="4"/>
        <v>13478400</v>
      </c>
      <c r="D56">
        <v>11</v>
      </c>
      <c r="E56">
        <v>45</v>
      </c>
      <c r="F56">
        <v>1529</v>
      </c>
      <c r="G56" s="2">
        <f t="shared" si="5"/>
        <v>43829</v>
      </c>
      <c r="H56" s="3">
        <f t="shared" si="6"/>
        <v>156.5072800925926</v>
      </c>
      <c r="I56" s="3">
        <f t="shared" si="3"/>
        <v>12.174722222222222</v>
      </c>
      <c r="J56">
        <v>156</v>
      </c>
      <c r="K56">
        <v>286</v>
      </c>
      <c r="L56">
        <v>10.7</v>
      </c>
      <c r="M56">
        <v>7.8</v>
      </c>
      <c r="N56">
        <v>1016</v>
      </c>
      <c r="O56">
        <v>12.81</v>
      </c>
      <c r="P56">
        <v>62</v>
      </c>
      <c r="Q56">
        <v>23</v>
      </c>
      <c r="R56">
        <v>88</v>
      </c>
      <c r="S56">
        <v>6</v>
      </c>
      <c r="T56">
        <v>24</v>
      </c>
      <c r="U56">
        <v>28</v>
      </c>
      <c r="V56">
        <v>25.43</v>
      </c>
      <c r="W56">
        <v>123</v>
      </c>
      <c r="X56">
        <v>0</v>
      </c>
      <c r="Y56">
        <v>236</v>
      </c>
      <c r="Z56">
        <v>5.3</v>
      </c>
      <c r="AA56">
        <v>67</v>
      </c>
    </row>
    <row r="57" spans="1:27" ht="12.75">
      <c r="A57">
        <v>9002</v>
      </c>
      <c r="B57">
        <v>156</v>
      </c>
      <c r="C57" s="2">
        <f t="shared" si="4"/>
        <v>13478400</v>
      </c>
      <c r="D57">
        <v>11</v>
      </c>
      <c r="E57">
        <v>45</v>
      </c>
      <c r="F57">
        <v>1599</v>
      </c>
      <c r="G57" s="2">
        <f t="shared" si="5"/>
        <v>43899</v>
      </c>
      <c r="H57" s="3">
        <f t="shared" si="6"/>
        <v>156.50809027777777</v>
      </c>
      <c r="I57" s="3">
        <f t="shared" si="3"/>
        <v>12.194166666666666</v>
      </c>
      <c r="J57">
        <v>187</v>
      </c>
      <c r="K57">
        <v>286</v>
      </c>
      <c r="L57">
        <v>10.9</v>
      </c>
      <c r="M57">
        <v>7.7</v>
      </c>
      <c r="N57">
        <v>1016</v>
      </c>
      <c r="O57">
        <v>12.82</v>
      </c>
      <c r="P57">
        <v>62</v>
      </c>
      <c r="Q57">
        <v>23</v>
      </c>
      <c r="R57">
        <v>88</v>
      </c>
      <c r="S57">
        <v>6</v>
      </c>
      <c r="T57">
        <v>24</v>
      </c>
      <c r="U57">
        <v>28</v>
      </c>
      <c r="V57">
        <v>25.75</v>
      </c>
      <c r="W57">
        <v>121</v>
      </c>
      <c r="X57">
        <v>0</v>
      </c>
      <c r="Y57">
        <v>244</v>
      </c>
      <c r="Z57">
        <v>6</v>
      </c>
      <c r="AA57">
        <v>65</v>
      </c>
    </row>
    <row r="58" spans="1:27" ht="12.75">
      <c r="A58">
        <v>9002</v>
      </c>
      <c r="B58">
        <v>156</v>
      </c>
      <c r="C58" s="2">
        <f t="shared" si="4"/>
        <v>13478400</v>
      </c>
      <c r="D58">
        <v>11</v>
      </c>
      <c r="E58">
        <v>45</v>
      </c>
      <c r="F58">
        <v>1669</v>
      </c>
      <c r="G58" s="2">
        <f t="shared" si="5"/>
        <v>43969</v>
      </c>
      <c r="H58" s="3">
        <f t="shared" si="6"/>
        <v>156.50890046296297</v>
      </c>
      <c r="I58" s="3">
        <f t="shared" si="3"/>
        <v>12.213611111111112</v>
      </c>
      <c r="J58">
        <v>211</v>
      </c>
      <c r="K58">
        <v>286</v>
      </c>
      <c r="L58">
        <v>10.9</v>
      </c>
      <c r="M58">
        <v>7.7</v>
      </c>
      <c r="N58">
        <v>1016</v>
      </c>
      <c r="O58">
        <v>12.69</v>
      </c>
      <c r="P58">
        <v>62</v>
      </c>
      <c r="Q58">
        <v>23</v>
      </c>
      <c r="R58">
        <v>88</v>
      </c>
      <c r="S58">
        <v>6</v>
      </c>
      <c r="T58">
        <v>24</v>
      </c>
      <c r="U58">
        <v>28</v>
      </c>
      <c r="V58">
        <v>26.6</v>
      </c>
      <c r="W58">
        <v>119</v>
      </c>
      <c r="X58">
        <v>0</v>
      </c>
      <c r="Y58">
        <v>228</v>
      </c>
      <c r="Z58">
        <v>7.8</v>
      </c>
      <c r="AA58">
        <v>64</v>
      </c>
    </row>
    <row r="59" spans="1:27" ht="12.75">
      <c r="A59">
        <v>9002</v>
      </c>
      <c r="B59">
        <v>156</v>
      </c>
      <c r="C59" s="2">
        <f t="shared" si="4"/>
        <v>13478400</v>
      </c>
      <c r="D59">
        <v>11</v>
      </c>
      <c r="E59">
        <v>45</v>
      </c>
      <c r="F59">
        <v>1739</v>
      </c>
      <c r="G59" s="2">
        <f t="shared" si="5"/>
        <v>44039</v>
      </c>
      <c r="H59" s="3">
        <f t="shared" si="6"/>
        <v>156.50971064814814</v>
      </c>
      <c r="I59" s="3">
        <f t="shared" si="3"/>
        <v>12.233055555555556</v>
      </c>
      <c r="J59">
        <v>226</v>
      </c>
      <c r="K59">
        <v>286</v>
      </c>
      <c r="L59">
        <v>11.1</v>
      </c>
      <c r="M59">
        <v>7.7</v>
      </c>
      <c r="N59">
        <v>1016</v>
      </c>
      <c r="O59">
        <v>12.49</v>
      </c>
      <c r="P59">
        <v>62</v>
      </c>
      <c r="Q59">
        <v>23</v>
      </c>
      <c r="R59">
        <v>88</v>
      </c>
      <c r="S59">
        <v>6</v>
      </c>
      <c r="T59">
        <v>24</v>
      </c>
      <c r="U59">
        <v>28</v>
      </c>
      <c r="V59">
        <v>27.26</v>
      </c>
      <c r="W59">
        <v>121</v>
      </c>
      <c r="X59">
        <v>0</v>
      </c>
      <c r="Y59">
        <v>237</v>
      </c>
      <c r="Z59">
        <v>6.5</v>
      </c>
      <c r="AA59">
        <v>62</v>
      </c>
    </row>
    <row r="60" spans="1:27" ht="12.75">
      <c r="A60">
        <v>9002</v>
      </c>
      <c r="B60">
        <v>156</v>
      </c>
      <c r="C60" s="2">
        <f t="shared" si="4"/>
        <v>13478400</v>
      </c>
      <c r="D60">
        <v>11</v>
      </c>
      <c r="E60">
        <v>45</v>
      </c>
      <c r="F60">
        <v>1809</v>
      </c>
      <c r="G60" s="2">
        <f t="shared" si="5"/>
        <v>44109</v>
      </c>
      <c r="H60" s="3">
        <f t="shared" si="6"/>
        <v>156.51052083333335</v>
      </c>
      <c r="I60" s="3">
        <f t="shared" si="3"/>
        <v>12.2525</v>
      </c>
      <c r="J60">
        <v>240</v>
      </c>
      <c r="K60">
        <v>286</v>
      </c>
      <c r="L60">
        <v>11.1</v>
      </c>
      <c r="M60">
        <v>7.8</v>
      </c>
      <c r="N60">
        <v>1016</v>
      </c>
      <c r="O60">
        <v>12.54</v>
      </c>
      <c r="P60">
        <v>62</v>
      </c>
      <c r="Q60">
        <v>23</v>
      </c>
      <c r="R60">
        <v>88</v>
      </c>
      <c r="S60">
        <v>6</v>
      </c>
      <c r="T60">
        <v>24</v>
      </c>
      <c r="U60">
        <v>28</v>
      </c>
      <c r="V60">
        <v>26.26</v>
      </c>
      <c r="W60">
        <v>121</v>
      </c>
      <c r="X60">
        <v>0</v>
      </c>
      <c r="Y60">
        <v>232</v>
      </c>
      <c r="Z60">
        <v>5.9</v>
      </c>
      <c r="AA60">
        <v>63</v>
      </c>
    </row>
    <row r="61" spans="1:27" ht="12.75">
      <c r="A61">
        <v>9002</v>
      </c>
      <c r="B61">
        <v>156</v>
      </c>
      <c r="C61" s="2">
        <f t="shared" si="4"/>
        <v>13478400</v>
      </c>
      <c r="D61">
        <v>11</v>
      </c>
      <c r="E61">
        <v>45</v>
      </c>
      <c r="F61">
        <v>1879</v>
      </c>
      <c r="G61" s="2">
        <f t="shared" si="5"/>
        <v>44179</v>
      </c>
      <c r="H61" s="3">
        <f t="shared" si="6"/>
        <v>156.51133101851852</v>
      </c>
      <c r="I61" s="3">
        <f t="shared" si="3"/>
        <v>12.271944444444445</v>
      </c>
      <c r="J61">
        <v>259</v>
      </c>
      <c r="K61">
        <v>286</v>
      </c>
      <c r="L61">
        <v>11.2</v>
      </c>
      <c r="M61">
        <v>7.7</v>
      </c>
      <c r="N61">
        <v>1016</v>
      </c>
      <c r="O61">
        <v>12.64</v>
      </c>
      <c r="P61">
        <v>62</v>
      </c>
      <c r="Q61">
        <v>23</v>
      </c>
      <c r="R61">
        <v>88</v>
      </c>
      <c r="S61">
        <v>6</v>
      </c>
      <c r="T61">
        <v>24</v>
      </c>
      <c r="U61">
        <v>28</v>
      </c>
      <c r="V61">
        <v>25.55</v>
      </c>
      <c r="W61">
        <v>117</v>
      </c>
      <c r="X61">
        <v>0</v>
      </c>
      <c r="Y61">
        <v>227</v>
      </c>
      <c r="Z61">
        <v>6.4</v>
      </c>
      <c r="AA61">
        <v>61</v>
      </c>
    </row>
    <row r="62" spans="1:27" ht="12.75">
      <c r="A62">
        <v>9002</v>
      </c>
      <c r="B62">
        <v>156</v>
      </c>
      <c r="C62" s="2">
        <f t="shared" si="4"/>
        <v>13478400</v>
      </c>
      <c r="D62">
        <v>11</v>
      </c>
      <c r="E62">
        <v>45</v>
      </c>
      <c r="F62">
        <v>1949</v>
      </c>
      <c r="G62" s="2">
        <f t="shared" si="5"/>
        <v>44249</v>
      </c>
      <c r="H62" s="3">
        <f t="shared" si="6"/>
        <v>156.5121412037037</v>
      </c>
      <c r="I62" s="3">
        <f t="shared" si="3"/>
        <v>12.29138888888889</v>
      </c>
      <c r="J62">
        <v>279</v>
      </c>
      <c r="K62">
        <v>286</v>
      </c>
      <c r="L62">
        <v>11.4</v>
      </c>
      <c r="M62">
        <v>7.7</v>
      </c>
      <c r="N62">
        <v>1016</v>
      </c>
      <c r="O62">
        <v>12.72</v>
      </c>
      <c r="P62">
        <v>62</v>
      </c>
      <c r="Q62">
        <v>23</v>
      </c>
      <c r="R62">
        <v>88</v>
      </c>
      <c r="S62">
        <v>6</v>
      </c>
      <c r="T62">
        <v>24</v>
      </c>
      <c r="U62">
        <v>28</v>
      </c>
      <c r="V62">
        <v>25.7</v>
      </c>
      <c r="W62">
        <v>114</v>
      </c>
      <c r="X62">
        <v>0</v>
      </c>
      <c r="Y62">
        <v>231</v>
      </c>
      <c r="Z62">
        <v>6.7</v>
      </c>
      <c r="AA62">
        <v>60</v>
      </c>
    </row>
    <row r="63" spans="1:27" ht="12.75">
      <c r="A63">
        <v>9002</v>
      </c>
      <c r="B63">
        <v>156</v>
      </c>
      <c r="C63" s="2">
        <f t="shared" si="4"/>
        <v>13478400</v>
      </c>
      <c r="D63">
        <v>11</v>
      </c>
      <c r="E63">
        <v>45</v>
      </c>
      <c r="F63">
        <v>2019</v>
      </c>
      <c r="G63" s="2">
        <f t="shared" si="5"/>
        <v>44319</v>
      </c>
      <c r="H63" s="3">
        <f t="shared" si="6"/>
        <v>156.5129513888889</v>
      </c>
      <c r="I63" s="3">
        <f t="shared" si="3"/>
        <v>12.310833333333333</v>
      </c>
      <c r="J63">
        <v>307</v>
      </c>
      <c r="K63">
        <v>286</v>
      </c>
      <c r="L63">
        <v>11.5</v>
      </c>
      <c r="M63">
        <v>7.7</v>
      </c>
      <c r="N63">
        <v>1016</v>
      </c>
      <c r="O63">
        <v>12.65</v>
      </c>
      <c r="P63">
        <v>62</v>
      </c>
      <c r="Q63">
        <v>23</v>
      </c>
      <c r="R63">
        <v>88</v>
      </c>
      <c r="S63">
        <v>6</v>
      </c>
      <c r="T63">
        <v>24</v>
      </c>
      <c r="U63">
        <v>28</v>
      </c>
      <c r="V63">
        <v>25.89</v>
      </c>
      <c r="W63">
        <v>107</v>
      </c>
      <c r="X63">
        <v>0</v>
      </c>
      <c r="Y63">
        <v>241</v>
      </c>
      <c r="Z63">
        <v>7.6</v>
      </c>
      <c r="AA63">
        <v>59</v>
      </c>
    </row>
    <row r="64" spans="1:27" ht="12.75">
      <c r="A64">
        <v>9002</v>
      </c>
      <c r="B64">
        <v>156</v>
      </c>
      <c r="C64" s="2">
        <f t="shared" si="4"/>
        <v>13478400</v>
      </c>
      <c r="D64">
        <v>11</v>
      </c>
      <c r="E64">
        <v>45</v>
      </c>
      <c r="F64">
        <v>2089</v>
      </c>
      <c r="G64" s="2">
        <f t="shared" si="5"/>
        <v>44389</v>
      </c>
      <c r="H64" s="3">
        <f t="shared" si="6"/>
        <v>156.51376157407407</v>
      </c>
      <c r="I64" s="3">
        <f t="shared" si="3"/>
        <v>12.330277777777777</v>
      </c>
      <c r="J64">
        <v>340</v>
      </c>
      <c r="K64">
        <v>286</v>
      </c>
      <c r="L64">
        <v>11.6</v>
      </c>
      <c r="M64">
        <v>7.9</v>
      </c>
      <c r="N64">
        <v>1016</v>
      </c>
      <c r="O64">
        <v>12.66</v>
      </c>
      <c r="P64">
        <v>62</v>
      </c>
      <c r="Q64">
        <v>23</v>
      </c>
      <c r="R64">
        <v>88</v>
      </c>
      <c r="S64">
        <v>6</v>
      </c>
      <c r="T64">
        <v>24</v>
      </c>
      <c r="U64">
        <v>28</v>
      </c>
      <c r="V64">
        <v>25.93</v>
      </c>
      <c r="W64">
        <v>98</v>
      </c>
      <c r="X64">
        <v>0</v>
      </c>
      <c r="Y64">
        <v>253</v>
      </c>
      <c r="Z64">
        <v>7.3</v>
      </c>
      <c r="AA64">
        <v>60</v>
      </c>
    </row>
    <row r="65" spans="1:27" ht="12.75">
      <c r="A65">
        <v>9002</v>
      </c>
      <c r="B65">
        <v>156</v>
      </c>
      <c r="C65" s="2">
        <f t="shared" si="4"/>
        <v>13478400</v>
      </c>
      <c r="D65">
        <v>11</v>
      </c>
      <c r="E65">
        <v>45</v>
      </c>
      <c r="F65">
        <v>2159</v>
      </c>
      <c r="G65" s="2">
        <f t="shared" si="5"/>
        <v>44459</v>
      </c>
      <c r="H65" s="3">
        <f t="shared" si="6"/>
        <v>156.51457175925927</v>
      </c>
      <c r="I65" s="3">
        <f t="shared" si="3"/>
        <v>12.349722222222223</v>
      </c>
      <c r="J65">
        <v>360</v>
      </c>
      <c r="K65">
        <v>286</v>
      </c>
      <c r="L65">
        <v>11.6</v>
      </c>
      <c r="M65">
        <v>8</v>
      </c>
      <c r="N65">
        <v>1016</v>
      </c>
      <c r="O65">
        <v>12.7</v>
      </c>
      <c r="P65">
        <v>62</v>
      </c>
      <c r="Q65">
        <v>23</v>
      </c>
      <c r="R65">
        <v>88</v>
      </c>
      <c r="S65">
        <v>6</v>
      </c>
      <c r="T65">
        <v>24</v>
      </c>
      <c r="U65">
        <v>28</v>
      </c>
      <c r="V65">
        <v>25.68</v>
      </c>
      <c r="W65">
        <v>98</v>
      </c>
      <c r="X65">
        <v>0</v>
      </c>
      <c r="Y65">
        <v>250</v>
      </c>
      <c r="Z65">
        <v>6.6</v>
      </c>
      <c r="AA65">
        <v>60</v>
      </c>
    </row>
    <row r="66" spans="1:27" ht="12.75">
      <c r="A66">
        <v>9002</v>
      </c>
      <c r="B66">
        <v>156</v>
      </c>
      <c r="C66" s="2">
        <f t="shared" si="4"/>
        <v>13478400</v>
      </c>
      <c r="D66">
        <v>11</v>
      </c>
      <c r="E66">
        <v>45</v>
      </c>
      <c r="F66">
        <v>2229</v>
      </c>
      <c r="G66" s="2">
        <f t="shared" si="5"/>
        <v>44529</v>
      </c>
      <c r="H66" s="3">
        <f t="shared" si="6"/>
        <v>156.51538194444444</v>
      </c>
      <c r="I66" s="3">
        <f t="shared" si="3"/>
        <v>12.369166666666667</v>
      </c>
      <c r="J66">
        <v>391</v>
      </c>
      <c r="K66">
        <v>286</v>
      </c>
      <c r="L66">
        <v>11.7</v>
      </c>
      <c r="M66">
        <v>7.9</v>
      </c>
      <c r="N66">
        <v>1016</v>
      </c>
      <c r="O66">
        <v>12.73</v>
      </c>
      <c r="P66">
        <v>62</v>
      </c>
      <c r="Q66">
        <v>23</v>
      </c>
      <c r="R66">
        <v>88</v>
      </c>
      <c r="S66">
        <v>6</v>
      </c>
      <c r="T66">
        <v>24</v>
      </c>
      <c r="U66">
        <v>28</v>
      </c>
      <c r="V66">
        <v>25.64</v>
      </c>
      <c r="W66">
        <v>108</v>
      </c>
      <c r="X66">
        <v>0</v>
      </c>
      <c r="Y66">
        <v>263</v>
      </c>
      <c r="Z66">
        <v>7.5</v>
      </c>
      <c r="AA66">
        <v>59</v>
      </c>
    </row>
    <row r="67" spans="1:27" ht="12.75">
      <c r="A67">
        <v>9002</v>
      </c>
      <c r="B67">
        <v>156</v>
      </c>
      <c r="C67" s="2">
        <f t="shared" si="4"/>
        <v>13478400</v>
      </c>
      <c r="D67">
        <v>11</v>
      </c>
      <c r="E67">
        <v>45</v>
      </c>
      <c r="F67">
        <v>2299</v>
      </c>
      <c r="G67" s="2">
        <f t="shared" si="5"/>
        <v>44599</v>
      </c>
      <c r="H67" s="3">
        <f t="shared" si="6"/>
        <v>156.51619212962962</v>
      </c>
      <c r="I67" s="3">
        <f t="shared" si="3"/>
        <v>12.38861111111111</v>
      </c>
      <c r="J67">
        <v>423</v>
      </c>
      <c r="K67">
        <v>286</v>
      </c>
      <c r="L67">
        <v>11.7</v>
      </c>
      <c r="M67">
        <v>8.3</v>
      </c>
      <c r="N67">
        <v>1016</v>
      </c>
      <c r="O67">
        <v>12.75</v>
      </c>
      <c r="P67">
        <v>62</v>
      </c>
      <c r="Q67">
        <v>23</v>
      </c>
      <c r="R67">
        <v>88</v>
      </c>
      <c r="S67">
        <v>6</v>
      </c>
      <c r="T67">
        <v>24</v>
      </c>
      <c r="U67">
        <v>28</v>
      </c>
      <c r="V67">
        <v>25.41</v>
      </c>
      <c r="W67">
        <v>116</v>
      </c>
      <c r="X67">
        <v>0</v>
      </c>
      <c r="Y67">
        <v>280</v>
      </c>
      <c r="Z67">
        <v>7.8</v>
      </c>
      <c r="AA67">
        <v>63</v>
      </c>
    </row>
    <row r="68" spans="1:27" ht="12.75">
      <c r="A68">
        <v>9002</v>
      </c>
      <c r="B68">
        <v>156</v>
      </c>
      <c r="C68" s="2">
        <f t="shared" si="4"/>
        <v>13478400</v>
      </c>
      <c r="D68">
        <v>11</v>
      </c>
      <c r="E68">
        <v>45</v>
      </c>
      <c r="F68">
        <v>2369</v>
      </c>
      <c r="G68" s="2">
        <f t="shared" si="5"/>
        <v>44669</v>
      </c>
      <c r="H68" s="3">
        <f t="shared" si="6"/>
        <v>156.51700231481482</v>
      </c>
      <c r="I68" s="3">
        <f t="shared" si="3"/>
        <v>12.408055555555556</v>
      </c>
      <c r="J68">
        <v>435</v>
      </c>
      <c r="K68">
        <v>286</v>
      </c>
      <c r="L68">
        <v>11.7</v>
      </c>
      <c r="M68">
        <v>8.6</v>
      </c>
      <c r="N68">
        <v>1016</v>
      </c>
      <c r="O68">
        <v>12.83</v>
      </c>
      <c r="P68">
        <v>62</v>
      </c>
      <c r="Q68">
        <v>23</v>
      </c>
      <c r="R68">
        <v>88</v>
      </c>
      <c r="S68">
        <v>6</v>
      </c>
      <c r="T68">
        <v>24</v>
      </c>
      <c r="U68">
        <v>28</v>
      </c>
      <c r="V68">
        <v>25.17</v>
      </c>
      <c r="W68">
        <v>126</v>
      </c>
      <c r="X68">
        <v>0</v>
      </c>
      <c r="Y68">
        <v>285</v>
      </c>
      <c r="Z68">
        <v>8.2</v>
      </c>
      <c r="AA68">
        <v>66</v>
      </c>
    </row>
    <row r="69" spans="1:27" ht="12.75">
      <c r="A69">
        <v>9002</v>
      </c>
      <c r="B69">
        <v>156</v>
      </c>
      <c r="C69" s="2">
        <f t="shared" si="4"/>
        <v>13478400</v>
      </c>
      <c r="D69">
        <v>11</v>
      </c>
      <c r="E69">
        <v>45</v>
      </c>
      <c r="F69">
        <v>2439</v>
      </c>
      <c r="G69" s="2">
        <f t="shared" si="5"/>
        <v>44739</v>
      </c>
      <c r="H69" s="3">
        <f t="shared" si="6"/>
        <v>156.5178125</v>
      </c>
      <c r="I69" s="3">
        <f t="shared" si="3"/>
        <v>12.4275</v>
      </c>
      <c r="J69">
        <v>438</v>
      </c>
      <c r="K69">
        <v>286</v>
      </c>
      <c r="L69">
        <v>11.7</v>
      </c>
      <c r="M69">
        <v>8.7</v>
      </c>
      <c r="N69">
        <v>1016</v>
      </c>
      <c r="O69">
        <v>12.83</v>
      </c>
      <c r="P69">
        <v>62</v>
      </c>
      <c r="Q69">
        <v>23</v>
      </c>
      <c r="R69">
        <v>88</v>
      </c>
      <c r="S69">
        <v>6</v>
      </c>
      <c r="T69">
        <v>24</v>
      </c>
      <c r="U69">
        <v>28</v>
      </c>
      <c r="V69">
        <v>25.1</v>
      </c>
      <c r="W69">
        <v>133</v>
      </c>
      <c r="X69">
        <v>0</v>
      </c>
      <c r="Y69">
        <v>282</v>
      </c>
      <c r="Z69">
        <v>7.9</v>
      </c>
      <c r="AA69">
        <v>67</v>
      </c>
    </row>
    <row r="70" spans="1:27" ht="12.75">
      <c r="A70">
        <v>9002</v>
      </c>
      <c r="B70">
        <v>156</v>
      </c>
      <c r="C70" s="2">
        <f t="shared" si="4"/>
        <v>13478400</v>
      </c>
      <c r="D70">
        <v>11</v>
      </c>
      <c r="E70">
        <v>45</v>
      </c>
      <c r="F70">
        <v>2509</v>
      </c>
      <c r="G70" s="2">
        <f t="shared" si="5"/>
        <v>44809</v>
      </c>
      <c r="H70" s="3">
        <f t="shared" si="6"/>
        <v>156.5186226851852</v>
      </c>
      <c r="I70" s="3">
        <f t="shared" si="3"/>
        <v>12.446944444444444</v>
      </c>
      <c r="J70">
        <v>474</v>
      </c>
      <c r="K70">
        <v>286</v>
      </c>
      <c r="L70">
        <v>11.7</v>
      </c>
      <c r="M70">
        <v>8.6</v>
      </c>
      <c r="N70">
        <v>1016</v>
      </c>
      <c r="O70">
        <v>12.87</v>
      </c>
      <c r="P70">
        <v>62</v>
      </c>
      <c r="Q70">
        <v>23</v>
      </c>
      <c r="R70">
        <v>88</v>
      </c>
      <c r="S70">
        <v>6</v>
      </c>
      <c r="T70">
        <v>24</v>
      </c>
      <c r="U70">
        <v>28</v>
      </c>
      <c r="V70">
        <v>24.98</v>
      </c>
      <c r="W70">
        <v>135</v>
      </c>
      <c r="X70">
        <v>0</v>
      </c>
      <c r="Y70">
        <v>282</v>
      </c>
      <c r="Z70">
        <v>8.4</v>
      </c>
      <c r="AA70">
        <v>67</v>
      </c>
    </row>
    <row r="71" spans="1:27" ht="12.75">
      <c r="A71">
        <v>9002</v>
      </c>
      <c r="B71">
        <v>156</v>
      </c>
      <c r="C71" s="2">
        <f t="shared" si="4"/>
        <v>13478400</v>
      </c>
      <c r="D71">
        <v>11</v>
      </c>
      <c r="E71">
        <v>45</v>
      </c>
      <c r="F71">
        <v>2579</v>
      </c>
      <c r="G71" s="2">
        <f t="shared" si="5"/>
        <v>44879</v>
      </c>
      <c r="H71" s="3">
        <f t="shared" si="6"/>
        <v>156.51943287037037</v>
      </c>
      <c r="I71" s="3">
        <f t="shared" si="3"/>
        <v>12.466388888888888</v>
      </c>
      <c r="J71">
        <v>365</v>
      </c>
      <c r="K71">
        <v>286</v>
      </c>
      <c r="L71">
        <v>11.7</v>
      </c>
      <c r="M71">
        <v>8.6</v>
      </c>
      <c r="N71">
        <v>1016</v>
      </c>
      <c r="O71">
        <v>12.87</v>
      </c>
      <c r="P71">
        <v>62</v>
      </c>
      <c r="Q71">
        <v>23</v>
      </c>
      <c r="R71">
        <v>88</v>
      </c>
      <c r="S71">
        <v>6</v>
      </c>
      <c r="T71">
        <v>24</v>
      </c>
      <c r="U71">
        <v>28</v>
      </c>
      <c r="V71">
        <v>24.87</v>
      </c>
      <c r="W71">
        <v>136</v>
      </c>
      <c r="X71">
        <v>0</v>
      </c>
      <c r="Y71">
        <v>278</v>
      </c>
      <c r="Z71">
        <v>7.7</v>
      </c>
      <c r="AA71">
        <v>66</v>
      </c>
    </row>
    <row r="72" spans="1:27" ht="12.75">
      <c r="A72">
        <v>9002</v>
      </c>
      <c r="B72">
        <v>156</v>
      </c>
      <c r="C72" s="2">
        <f t="shared" si="4"/>
        <v>13478400</v>
      </c>
      <c r="D72">
        <v>11</v>
      </c>
      <c r="E72">
        <v>45</v>
      </c>
      <c r="F72">
        <v>2649</v>
      </c>
      <c r="G72" s="2">
        <f t="shared" si="5"/>
        <v>44949</v>
      </c>
      <c r="H72" s="3">
        <f t="shared" si="6"/>
        <v>156.52024305555557</v>
      </c>
      <c r="I72" s="3">
        <f t="shared" si="3"/>
        <v>12.485833333333334</v>
      </c>
      <c r="J72">
        <v>319</v>
      </c>
      <c r="K72">
        <v>286</v>
      </c>
      <c r="L72">
        <v>11.7</v>
      </c>
      <c r="M72">
        <v>8.7</v>
      </c>
      <c r="N72">
        <v>1016</v>
      </c>
      <c r="O72">
        <v>12.88</v>
      </c>
      <c r="P72">
        <v>62</v>
      </c>
      <c r="Q72">
        <v>23</v>
      </c>
      <c r="R72">
        <v>88</v>
      </c>
      <c r="S72">
        <v>6</v>
      </c>
      <c r="T72">
        <v>24</v>
      </c>
      <c r="U72">
        <v>28</v>
      </c>
      <c r="V72">
        <v>24.8</v>
      </c>
      <c r="W72">
        <v>137</v>
      </c>
      <c r="X72">
        <v>0</v>
      </c>
      <c r="Y72">
        <v>281</v>
      </c>
      <c r="Z72">
        <v>8.1</v>
      </c>
      <c r="AA72">
        <v>67</v>
      </c>
    </row>
    <row r="73" spans="1:27" ht="12.75">
      <c r="A73">
        <v>9002</v>
      </c>
      <c r="B73">
        <v>156</v>
      </c>
      <c r="C73" s="2">
        <f t="shared" si="4"/>
        <v>13478400</v>
      </c>
      <c r="D73">
        <v>11</v>
      </c>
      <c r="E73">
        <v>45</v>
      </c>
      <c r="F73">
        <v>2719</v>
      </c>
      <c r="G73" s="2">
        <f t="shared" si="5"/>
        <v>45019</v>
      </c>
      <c r="H73" s="3">
        <f t="shared" si="6"/>
        <v>156.52105324074074</v>
      </c>
      <c r="I73" s="3">
        <f aca="true" t="shared" si="7" ref="I73:I136">G73/3600</f>
        <v>12.505277777777778</v>
      </c>
      <c r="J73">
        <v>402</v>
      </c>
      <c r="K73">
        <v>286</v>
      </c>
      <c r="L73">
        <v>11.7</v>
      </c>
      <c r="M73">
        <v>8.8</v>
      </c>
      <c r="N73">
        <v>1016</v>
      </c>
      <c r="O73">
        <v>12.86</v>
      </c>
      <c r="P73">
        <v>62</v>
      </c>
      <c r="Q73">
        <v>23</v>
      </c>
      <c r="R73">
        <v>88</v>
      </c>
      <c r="S73">
        <v>6</v>
      </c>
      <c r="T73">
        <v>24</v>
      </c>
      <c r="U73">
        <v>28</v>
      </c>
      <c r="V73">
        <v>24.78</v>
      </c>
      <c r="W73">
        <v>138</v>
      </c>
      <c r="X73">
        <v>0</v>
      </c>
      <c r="Y73">
        <v>280</v>
      </c>
      <c r="Z73">
        <v>8.4</v>
      </c>
      <c r="AA73">
        <v>68</v>
      </c>
    </row>
    <row r="74" spans="1:27" ht="12.75">
      <c r="A74">
        <v>9002</v>
      </c>
      <c r="B74">
        <v>156</v>
      </c>
      <c r="C74" s="2">
        <f t="shared" si="4"/>
        <v>13478400</v>
      </c>
      <c r="D74">
        <v>11</v>
      </c>
      <c r="E74">
        <v>45</v>
      </c>
      <c r="F74">
        <v>2789</v>
      </c>
      <c r="G74" s="2">
        <f t="shared" si="5"/>
        <v>45089</v>
      </c>
      <c r="H74" s="3">
        <f t="shared" si="6"/>
        <v>156.52186342592591</v>
      </c>
      <c r="I74" s="3">
        <f t="shared" si="7"/>
        <v>12.524722222222222</v>
      </c>
      <c r="J74">
        <v>337</v>
      </c>
      <c r="K74">
        <v>286</v>
      </c>
      <c r="L74">
        <v>11.7</v>
      </c>
      <c r="M74">
        <v>8.7</v>
      </c>
      <c r="N74">
        <v>1016</v>
      </c>
      <c r="O74">
        <v>12.89</v>
      </c>
      <c r="P74">
        <v>62</v>
      </c>
      <c r="Q74">
        <v>23</v>
      </c>
      <c r="R74">
        <v>88</v>
      </c>
      <c r="S74">
        <v>6</v>
      </c>
      <c r="T74">
        <v>24</v>
      </c>
      <c r="U74">
        <v>28</v>
      </c>
      <c r="V74">
        <v>24.75</v>
      </c>
      <c r="W74">
        <v>137</v>
      </c>
      <c r="X74">
        <v>0</v>
      </c>
      <c r="Y74">
        <v>280</v>
      </c>
      <c r="Z74">
        <v>8.1</v>
      </c>
      <c r="AA74">
        <v>67</v>
      </c>
    </row>
    <row r="75" spans="1:27" ht="12.75">
      <c r="A75">
        <v>9002</v>
      </c>
      <c r="B75">
        <v>156</v>
      </c>
      <c r="C75" s="2">
        <f t="shared" si="4"/>
        <v>13478400</v>
      </c>
      <c r="D75">
        <v>11</v>
      </c>
      <c r="E75">
        <v>45</v>
      </c>
      <c r="F75">
        <v>2859</v>
      </c>
      <c r="G75" s="2">
        <f t="shared" si="5"/>
        <v>45159</v>
      </c>
      <c r="H75" s="3">
        <f t="shared" si="6"/>
        <v>156.52267361111112</v>
      </c>
      <c r="I75" s="3">
        <f t="shared" si="7"/>
        <v>12.544166666666667</v>
      </c>
      <c r="J75">
        <v>311</v>
      </c>
      <c r="K75">
        <v>286</v>
      </c>
      <c r="L75">
        <v>11.7</v>
      </c>
      <c r="M75">
        <v>8.8</v>
      </c>
      <c r="N75">
        <v>1016</v>
      </c>
      <c r="O75">
        <v>12.89</v>
      </c>
      <c r="P75">
        <v>62</v>
      </c>
      <c r="Q75">
        <v>23</v>
      </c>
      <c r="R75">
        <v>88</v>
      </c>
      <c r="S75">
        <v>6</v>
      </c>
      <c r="T75">
        <v>24</v>
      </c>
      <c r="U75">
        <v>28</v>
      </c>
      <c r="V75">
        <v>24.8</v>
      </c>
      <c r="W75">
        <v>137</v>
      </c>
      <c r="X75">
        <v>0</v>
      </c>
      <c r="Y75">
        <v>279</v>
      </c>
      <c r="Z75">
        <v>8.8</v>
      </c>
      <c r="AA75">
        <v>68</v>
      </c>
    </row>
    <row r="76" spans="1:27" ht="12.75">
      <c r="A76">
        <v>9002</v>
      </c>
      <c r="B76">
        <v>156</v>
      </c>
      <c r="C76" s="2">
        <f t="shared" si="4"/>
        <v>13478400</v>
      </c>
      <c r="D76">
        <v>11</v>
      </c>
      <c r="E76">
        <v>45</v>
      </c>
      <c r="F76">
        <v>2929</v>
      </c>
      <c r="G76" s="2">
        <f t="shared" si="5"/>
        <v>45229</v>
      </c>
      <c r="H76" s="3">
        <f t="shared" si="6"/>
        <v>156.5234837962963</v>
      </c>
      <c r="I76" s="3">
        <f t="shared" si="7"/>
        <v>12.563611111111111</v>
      </c>
      <c r="J76">
        <v>399</v>
      </c>
      <c r="K76">
        <v>286</v>
      </c>
      <c r="L76">
        <v>11.6</v>
      </c>
      <c r="M76">
        <v>8.8</v>
      </c>
      <c r="N76">
        <v>1016</v>
      </c>
      <c r="O76">
        <v>12.84</v>
      </c>
      <c r="P76">
        <v>62</v>
      </c>
      <c r="Q76">
        <v>23</v>
      </c>
      <c r="R76">
        <v>88</v>
      </c>
      <c r="S76">
        <v>6</v>
      </c>
      <c r="T76">
        <v>24</v>
      </c>
      <c r="U76">
        <v>28</v>
      </c>
      <c r="V76">
        <v>24.98</v>
      </c>
      <c r="W76">
        <v>141</v>
      </c>
      <c r="X76">
        <v>0</v>
      </c>
      <c r="Y76">
        <v>277</v>
      </c>
      <c r="Z76">
        <v>9.7</v>
      </c>
      <c r="AA76">
        <v>69</v>
      </c>
    </row>
    <row r="77" spans="1:27" ht="12.75">
      <c r="A77">
        <v>9002</v>
      </c>
      <c r="B77">
        <v>156</v>
      </c>
      <c r="C77" s="2">
        <f t="shared" si="4"/>
        <v>13478400</v>
      </c>
      <c r="D77">
        <v>11</v>
      </c>
      <c r="E77">
        <v>45</v>
      </c>
      <c r="F77">
        <v>2999</v>
      </c>
      <c r="G77" s="2">
        <f t="shared" si="5"/>
        <v>45299</v>
      </c>
      <c r="H77" s="3">
        <f t="shared" si="6"/>
        <v>156.5242939814815</v>
      </c>
      <c r="I77" s="3">
        <f t="shared" si="7"/>
        <v>12.583055555555555</v>
      </c>
      <c r="J77">
        <v>385</v>
      </c>
      <c r="K77">
        <v>286</v>
      </c>
      <c r="L77">
        <v>11.3</v>
      </c>
      <c r="M77">
        <v>8.6</v>
      </c>
      <c r="N77">
        <v>1016</v>
      </c>
      <c r="O77">
        <v>12.85</v>
      </c>
      <c r="P77">
        <v>62</v>
      </c>
      <c r="Q77">
        <v>23</v>
      </c>
      <c r="R77">
        <v>88</v>
      </c>
      <c r="S77">
        <v>6</v>
      </c>
      <c r="T77">
        <v>24</v>
      </c>
      <c r="U77">
        <v>28</v>
      </c>
      <c r="V77">
        <v>25.02</v>
      </c>
      <c r="W77">
        <v>145</v>
      </c>
      <c r="X77">
        <v>0</v>
      </c>
      <c r="Y77">
        <v>276</v>
      </c>
      <c r="Z77">
        <v>9.2</v>
      </c>
      <c r="AA77">
        <v>69</v>
      </c>
    </row>
    <row r="78" spans="1:27" ht="12.75">
      <c r="A78">
        <v>9003</v>
      </c>
      <c r="B78" s="2">
        <v>156</v>
      </c>
      <c r="C78" s="2">
        <f t="shared" si="4"/>
        <v>13478400</v>
      </c>
      <c r="D78" s="2">
        <v>17</v>
      </c>
      <c r="E78" s="2">
        <v>25</v>
      </c>
      <c r="F78" s="2">
        <v>35</v>
      </c>
      <c r="G78" s="2">
        <f t="shared" si="5"/>
        <v>62735</v>
      </c>
      <c r="H78" s="3">
        <f t="shared" si="6"/>
        <v>156.72609953703704</v>
      </c>
      <c r="I78" s="3">
        <f t="shared" si="7"/>
        <v>17.426388888888887</v>
      </c>
      <c r="J78">
        <v>62</v>
      </c>
      <c r="K78">
        <v>285</v>
      </c>
      <c r="L78">
        <v>11.7</v>
      </c>
      <c r="M78">
        <v>10.1</v>
      </c>
      <c r="N78">
        <v>1015</v>
      </c>
      <c r="O78">
        <v>11.67</v>
      </c>
      <c r="P78">
        <v>62</v>
      </c>
      <c r="Q78">
        <v>23</v>
      </c>
      <c r="R78">
        <v>76</v>
      </c>
      <c r="S78">
        <v>6</v>
      </c>
      <c r="T78">
        <v>21</v>
      </c>
      <c r="U78">
        <v>87</v>
      </c>
      <c r="V78">
        <v>28.13</v>
      </c>
      <c r="W78">
        <v>41</v>
      </c>
      <c r="X78">
        <v>0</v>
      </c>
      <c r="Y78">
        <v>317</v>
      </c>
      <c r="Z78">
        <v>2.1</v>
      </c>
      <c r="AA78">
        <v>82</v>
      </c>
    </row>
    <row r="79" spans="1:27" ht="12.75">
      <c r="A79">
        <v>9003</v>
      </c>
      <c r="B79" s="2">
        <v>156</v>
      </c>
      <c r="C79" s="2">
        <f aca="true" t="shared" si="8" ref="C79:C142">B79*1440*60</f>
        <v>13478400</v>
      </c>
      <c r="D79" s="2">
        <v>17</v>
      </c>
      <c r="E79" s="2">
        <v>25</v>
      </c>
      <c r="F79" s="2">
        <v>105</v>
      </c>
      <c r="G79" s="2">
        <f aca="true" t="shared" si="9" ref="G79:G114">(D79*3600)+(E79*60)+F79</f>
        <v>62805</v>
      </c>
      <c r="H79" s="3">
        <f aca="true" t="shared" si="10" ref="H79:H114">(C79+G79)/(1440*60)</f>
        <v>156.72690972222222</v>
      </c>
      <c r="I79" s="3">
        <f t="shared" si="7"/>
        <v>17.445833333333333</v>
      </c>
      <c r="J79">
        <v>41</v>
      </c>
      <c r="K79">
        <v>285</v>
      </c>
      <c r="L79">
        <v>10.8</v>
      </c>
      <c r="M79">
        <v>8.8</v>
      </c>
      <c r="N79">
        <v>1016</v>
      </c>
      <c r="O79">
        <v>13.27</v>
      </c>
      <c r="P79">
        <v>62</v>
      </c>
      <c r="Q79">
        <v>24</v>
      </c>
      <c r="R79">
        <v>26</v>
      </c>
      <c r="S79">
        <v>6</v>
      </c>
      <c r="T79">
        <v>25</v>
      </c>
      <c r="U79">
        <v>33</v>
      </c>
      <c r="V79">
        <v>25.41</v>
      </c>
      <c r="W79">
        <v>232</v>
      </c>
      <c r="X79">
        <v>9</v>
      </c>
      <c r="Y79">
        <v>308</v>
      </c>
      <c r="Z79">
        <v>4.2</v>
      </c>
      <c r="AA79">
        <v>76</v>
      </c>
    </row>
    <row r="80" spans="1:27" ht="12.75">
      <c r="A80">
        <v>9003</v>
      </c>
      <c r="B80" s="2">
        <v>156</v>
      </c>
      <c r="C80" s="2">
        <f t="shared" si="8"/>
        <v>13478400</v>
      </c>
      <c r="D80" s="2">
        <v>17</v>
      </c>
      <c r="E80" s="2">
        <v>25</v>
      </c>
      <c r="F80" s="2">
        <v>175</v>
      </c>
      <c r="G80" s="2">
        <f t="shared" si="9"/>
        <v>62875</v>
      </c>
      <c r="H80" s="3">
        <f t="shared" si="10"/>
        <v>156.72771990740742</v>
      </c>
      <c r="I80" s="3">
        <f t="shared" si="7"/>
        <v>17.46527777777778</v>
      </c>
      <c r="J80">
        <v>42</v>
      </c>
      <c r="K80">
        <v>285</v>
      </c>
      <c r="L80">
        <v>10.8</v>
      </c>
      <c r="M80">
        <v>8.8</v>
      </c>
      <c r="N80">
        <v>1016</v>
      </c>
      <c r="O80">
        <v>12.98</v>
      </c>
      <c r="P80">
        <v>62</v>
      </c>
      <c r="Q80">
        <v>24</v>
      </c>
      <c r="R80">
        <v>11</v>
      </c>
      <c r="S80">
        <v>6</v>
      </c>
      <c r="T80">
        <v>24</v>
      </c>
      <c r="U80">
        <v>98</v>
      </c>
      <c r="V80">
        <v>26.83</v>
      </c>
      <c r="W80">
        <v>220</v>
      </c>
      <c r="X80">
        <v>9</v>
      </c>
      <c r="Y80">
        <v>308</v>
      </c>
      <c r="Z80">
        <v>5.2</v>
      </c>
      <c r="AA80">
        <v>77</v>
      </c>
    </row>
    <row r="81" spans="1:27" ht="12.75">
      <c r="A81">
        <v>9003</v>
      </c>
      <c r="B81" s="2">
        <v>156</v>
      </c>
      <c r="C81" s="2">
        <f t="shared" si="8"/>
        <v>13478400</v>
      </c>
      <c r="D81" s="2">
        <v>17</v>
      </c>
      <c r="E81" s="2">
        <v>25</v>
      </c>
      <c r="F81" s="2">
        <v>245</v>
      </c>
      <c r="G81" s="2">
        <f t="shared" si="9"/>
        <v>62945</v>
      </c>
      <c r="H81" s="3">
        <f t="shared" si="10"/>
        <v>156.7285300925926</v>
      </c>
      <c r="I81" s="3">
        <f t="shared" si="7"/>
        <v>17.48472222222222</v>
      </c>
      <c r="J81">
        <v>41</v>
      </c>
      <c r="K81">
        <v>285</v>
      </c>
      <c r="L81">
        <v>10.8</v>
      </c>
      <c r="M81">
        <v>8.7</v>
      </c>
      <c r="N81">
        <v>1016</v>
      </c>
      <c r="O81">
        <v>12.41</v>
      </c>
      <c r="P81">
        <v>62</v>
      </c>
      <c r="Q81">
        <v>24</v>
      </c>
      <c r="R81">
        <v>9</v>
      </c>
      <c r="S81">
        <v>6</v>
      </c>
      <c r="T81">
        <v>24</v>
      </c>
      <c r="U81">
        <v>94</v>
      </c>
      <c r="V81">
        <v>27.84</v>
      </c>
      <c r="W81">
        <v>205</v>
      </c>
      <c r="X81">
        <v>0</v>
      </c>
      <c r="Y81">
        <v>260</v>
      </c>
      <c r="Z81">
        <v>6.4</v>
      </c>
      <c r="AA81">
        <v>76</v>
      </c>
    </row>
    <row r="82" spans="1:27" ht="12.75">
      <c r="A82">
        <v>9003</v>
      </c>
      <c r="B82" s="2">
        <v>156</v>
      </c>
      <c r="C82" s="2">
        <f t="shared" si="8"/>
        <v>13478400</v>
      </c>
      <c r="D82" s="2">
        <v>17</v>
      </c>
      <c r="E82" s="2">
        <v>25</v>
      </c>
      <c r="F82" s="2">
        <v>315</v>
      </c>
      <c r="G82" s="2">
        <f t="shared" si="9"/>
        <v>63015</v>
      </c>
      <c r="H82" s="3">
        <f t="shared" si="10"/>
        <v>156.72934027777777</v>
      </c>
      <c r="I82" s="3">
        <f t="shared" si="7"/>
        <v>17.504166666666666</v>
      </c>
      <c r="J82">
        <v>40</v>
      </c>
      <c r="K82">
        <v>285</v>
      </c>
      <c r="L82">
        <v>10.8</v>
      </c>
      <c r="M82">
        <v>8.7</v>
      </c>
      <c r="N82">
        <v>1016</v>
      </c>
      <c r="O82">
        <v>12.22</v>
      </c>
      <c r="P82">
        <v>62</v>
      </c>
      <c r="Q82">
        <v>24</v>
      </c>
      <c r="R82">
        <v>9</v>
      </c>
      <c r="S82">
        <v>6</v>
      </c>
      <c r="T82">
        <v>24</v>
      </c>
      <c r="U82">
        <v>94</v>
      </c>
      <c r="V82">
        <v>26.7</v>
      </c>
      <c r="W82">
        <v>188</v>
      </c>
      <c r="X82">
        <v>0</v>
      </c>
      <c r="Y82">
        <v>270</v>
      </c>
      <c r="Z82">
        <v>7.4</v>
      </c>
      <c r="AA82">
        <v>76</v>
      </c>
    </row>
    <row r="83" spans="1:27" ht="12.75">
      <c r="A83">
        <v>9003</v>
      </c>
      <c r="B83" s="2">
        <v>156</v>
      </c>
      <c r="C83" s="2">
        <f t="shared" si="8"/>
        <v>13478400</v>
      </c>
      <c r="D83" s="2">
        <v>17</v>
      </c>
      <c r="E83" s="2">
        <v>25</v>
      </c>
      <c r="F83" s="2">
        <v>385</v>
      </c>
      <c r="G83" s="2">
        <f t="shared" si="9"/>
        <v>63085</v>
      </c>
      <c r="H83" s="3">
        <f t="shared" si="10"/>
        <v>156.73015046296297</v>
      </c>
      <c r="I83" s="3">
        <f t="shared" si="7"/>
        <v>17.523611111111112</v>
      </c>
      <c r="J83">
        <v>40</v>
      </c>
      <c r="K83">
        <v>285</v>
      </c>
      <c r="L83">
        <v>10.6</v>
      </c>
      <c r="M83">
        <v>8.5</v>
      </c>
      <c r="N83">
        <v>1016</v>
      </c>
      <c r="O83">
        <v>12.26</v>
      </c>
      <c r="P83">
        <v>62</v>
      </c>
      <c r="Q83">
        <v>24</v>
      </c>
      <c r="R83">
        <v>9</v>
      </c>
      <c r="S83">
        <v>6</v>
      </c>
      <c r="T83">
        <v>24</v>
      </c>
      <c r="U83">
        <v>94</v>
      </c>
      <c r="V83">
        <v>26.41</v>
      </c>
      <c r="W83">
        <v>161</v>
      </c>
      <c r="X83">
        <v>0</v>
      </c>
      <c r="Y83">
        <v>272</v>
      </c>
      <c r="Z83">
        <v>7.6</v>
      </c>
      <c r="AA83">
        <v>75</v>
      </c>
    </row>
    <row r="84" spans="1:27" ht="12.75">
      <c r="A84">
        <v>9003</v>
      </c>
      <c r="B84" s="2">
        <v>156</v>
      </c>
      <c r="C84" s="2">
        <f t="shared" si="8"/>
        <v>13478400</v>
      </c>
      <c r="D84" s="2">
        <v>17</v>
      </c>
      <c r="E84" s="2">
        <v>25</v>
      </c>
      <c r="F84" s="2">
        <v>455</v>
      </c>
      <c r="G84" s="2">
        <f t="shared" si="9"/>
        <v>63155</v>
      </c>
      <c r="H84" s="3">
        <f t="shared" si="10"/>
        <v>156.73096064814814</v>
      </c>
      <c r="I84" s="3">
        <f t="shared" si="7"/>
        <v>17.543055555555554</v>
      </c>
      <c r="J84">
        <v>40</v>
      </c>
      <c r="K84">
        <v>285</v>
      </c>
      <c r="L84">
        <v>10.6</v>
      </c>
      <c r="M84">
        <v>8.5</v>
      </c>
      <c r="N84">
        <v>1016</v>
      </c>
      <c r="O84">
        <v>12.28</v>
      </c>
      <c r="P84">
        <v>62</v>
      </c>
      <c r="Q84">
        <v>24</v>
      </c>
      <c r="R84">
        <v>9</v>
      </c>
      <c r="S84">
        <v>6</v>
      </c>
      <c r="T84">
        <v>24</v>
      </c>
      <c r="U84">
        <v>94</v>
      </c>
      <c r="V84">
        <v>26.16</v>
      </c>
      <c r="W84">
        <v>149</v>
      </c>
      <c r="X84">
        <v>0</v>
      </c>
      <c r="Y84">
        <v>270</v>
      </c>
      <c r="Z84">
        <v>6.2</v>
      </c>
      <c r="AA84">
        <v>76</v>
      </c>
    </row>
    <row r="85" spans="1:27" ht="12.75">
      <c r="A85">
        <v>9003</v>
      </c>
      <c r="B85" s="2">
        <v>156</v>
      </c>
      <c r="C85" s="2">
        <f t="shared" si="8"/>
        <v>13478400</v>
      </c>
      <c r="D85" s="2">
        <v>17</v>
      </c>
      <c r="E85" s="2">
        <v>25</v>
      </c>
      <c r="F85" s="2">
        <v>525</v>
      </c>
      <c r="G85" s="2">
        <f t="shared" si="9"/>
        <v>63225</v>
      </c>
      <c r="H85" s="3">
        <f t="shared" si="10"/>
        <v>156.73177083333334</v>
      </c>
      <c r="I85" s="3">
        <f t="shared" si="7"/>
        <v>17.5625</v>
      </c>
      <c r="J85">
        <v>41</v>
      </c>
      <c r="K85">
        <v>285</v>
      </c>
      <c r="L85">
        <v>10.6</v>
      </c>
      <c r="M85">
        <v>8.5</v>
      </c>
      <c r="N85">
        <v>1016</v>
      </c>
      <c r="O85">
        <v>12.2</v>
      </c>
      <c r="P85">
        <v>62</v>
      </c>
      <c r="Q85">
        <v>24</v>
      </c>
      <c r="R85">
        <v>9</v>
      </c>
      <c r="S85">
        <v>6</v>
      </c>
      <c r="T85">
        <v>24</v>
      </c>
      <c r="U85">
        <v>94</v>
      </c>
      <c r="V85">
        <v>26.64</v>
      </c>
      <c r="W85">
        <v>139</v>
      </c>
      <c r="X85">
        <v>0</v>
      </c>
      <c r="Y85">
        <v>267</v>
      </c>
      <c r="Z85">
        <v>6.6</v>
      </c>
      <c r="AA85">
        <v>75</v>
      </c>
    </row>
    <row r="86" spans="1:27" ht="12.75">
      <c r="A86">
        <v>9003</v>
      </c>
      <c r="B86" s="2">
        <v>156</v>
      </c>
      <c r="C86" s="2">
        <f t="shared" si="8"/>
        <v>13478400</v>
      </c>
      <c r="D86" s="2">
        <v>17</v>
      </c>
      <c r="E86" s="2">
        <v>25</v>
      </c>
      <c r="F86" s="2">
        <v>595</v>
      </c>
      <c r="G86" s="2">
        <f t="shared" si="9"/>
        <v>63295</v>
      </c>
      <c r="H86" s="3">
        <f t="shared" si="10"/>
        <v>156.73258101851852</v>
      </c>
      <c r="I86" s="3">
        <f t="shared" si="7"/>
        <v>17.581944444444446</v>
      </c>
      <c r="J86">
        <v>41</v>
      </c>
      <c r="K86">
        <v>285</v>
      </c>
      <c r="L86">
        <v>10.6</v>
      </c>
      <c r="M86">
        <v>8.4</v>
      </c>
      <c r="N86">
        <v>1016</v>
      </c>
      <c r="O86">
        <v>12.18</v>
      </c>
      <c r="P86">
        <v>62</v>
      </c>
      <c r="Q86">
        <v>24</v>
      </c>
      <c r="R86">
        <v>9</v>
      </c>
      <c r="S86">
        <v>6</v>
      </c>
      <c r="T86">
        <v>24</v>
      </c>
      <c r="U86">
        <v>94</v>
      </c>
      <c r="V86">
        <v>26.6</v>
      </c>
      <c r="W86">
        <v>137</v>
      </c>
      <c r="X86">
        <v>0</v>
      </c>
      <c r="Y86">
        <v>266</v>
      </c>
      <c r="Z86">
        <v>6.8</v>
      </c>
      <c r="AA86">
        <v>74</v>
      </c>
    </row>
    <row r="87" spans="1:27" ht="12.75">
      <c r="A87">
        <v>9003</v>
      </c>
      <c r="B87" s="2">
        <v>156</v>
      </c>
      <c r="C87" s="2">
        <f t="shared" si="8"/>
        <v>13478400</v>
      </c>
      <c r="D87" s="2">
        <v>17</v>
      </c>
      <c r="E87" s="2">
        <v>25</v>
      </c>
      <c r="F87" s="2">
        <v>665</v>
      </c>
      <c r="G87" s="2">
        <f t="shared" si="9"/>
        <v>63365</v>
      </c>
      <c r="H87" s="3">
        <f t="shared" si="10"/>
        <v>156.7333912037037</v>
      </c>
      <c r="I87" s="3">
        <f t="shared" si="7"/>
        <v>17.601388888888888</v>
      </c>
      <c r="J87">
        <v>38</v>
      </c>
      <c r="K87">
        <v>285</v>
      </c>
      <c r="L87">
        <v>10.7</v>
      </c>
      <c r="M87">
        <v>8.2</v>
      </c>
      <c r="N87">
        <v>1016</v>
      </c>
      <c r="O87">
        <v>12.25</v>
      </c>
      <c r="P87">
        <v>62</v>
      </c>
      <c r="Q87">
        <v>24</v>
      </c>
      <c r="R87">
        <v>9</v>
      </c>
      <c r="S87">
        <v>6</v>
      </c>
      <c r="T87">
        <v>24</v>
      </c>
      <c r="U87">
        <v>94</v>
      </c>
      <c r="V87">
        <v>26.05</v>
      </c>
      <c r="W87">
        <v>137</v>
      </c>
      <c r="X87">
        <v>0</v>
      </c>
      <c r="Y87">
        <v>265</v>
      </c>
      <c r="Z87">
        <v>6.2</v>
      </c>
      <c r="AA87">
        <v>72</v>
      </c>
    </row>
    <row r="88" spans="1:27" ht="12.75">
      <c r="A88">
        <v>9003</v>
      </c>
      <c r="B88" s="2">
        <v>156</v>
      </c>
      <c r="C88" s="2">
        <f t="shared" si="8"/>
        <v>13478400</v>
      </c>
      <c r="D88" s="2">
        <v>17</v>
      </c>
      <c r="E88" s="2">
        <v>25</v>
      </c>
      <c r="F88" s="2">
        <v>735</v>
      </c>
      <c r="G88" s="2">
        <f t="shared" si="9"/>
        <v>63435</v>
      </c>
      <c r="H88" s="3">
        <f t="shared" si="10"/>
        <v>156.7342013888889</v>
      </c>
      <c r="I88" s="3">
        <f t="shared" si="7"/>
        <v>17.620833333333334</v>
      </c>
      <c r="J88">
        <v>36</v>
      </c>
      <c r="K88">
        <v>285</v>
      </c>
      <c r="L88">
        <v>10.8</v>
      </c>
      <c r="M88">
        <v>8.1</v>
      </c>
      <c r="N88">
        <v>1016</v>
      </c>
      <c r="O88">
        <v>12.38</v>
      </c>
      <c r="P88">
        <v>62</v>
      </c>
      <c r="Q88">
        <v>24</v>
      </c>
      <c r="R88">
        <v>9</v>
      </c>
      <c r="S88">
        <v>6</v>
      </c>
      <c r="T88">
        <v>24</v>
      </c>
      <c r="U88">
        <v>94</v>
      </c>
      <c r="V88">
        <v>25</v>
      </c>
      <c r="W88">
        <v>137</v>
      </c>
      <c r="X88">
        <v>0</v>
      </c>
      <c r="Y88">
        <v>265</v>
      </c>
      <c r="Z88">
        <v>6.4</v>
      </c>
      <c r="AA88">
        <v>70</v>
      </c>
    </row>
    <row r="89" spans="1:27" ht="12.75">
      <c r="A89">
        <v>9003</v>
      </c>
      <c r="B89" s="2">
        <v>156</v>
      </c>
      <c r="C89" s="2">
        <f t="shared" si="8"/>
        <v>13478400</v>
      </c>
      <c r="D89" s="2">
        <v>17</v>
      </c>
      <c r="E89" s="2">
        <v>25</v>
      </c>
      <c r="F89" s="2">
        <v>805</v>
      </c>
      <c r="G89" s="2">
        <f t="shared" si="9"/>
        <v>63505</v>
      </c>
      <c r="H89" s="3">
        <f t="shared" si="10"/>
        <v>156.73501157407406</v>
      </c>
      <c r="I89" s="3">
        <f t="shared" si="7"/>
        <v>17.64027777777778</v>
      </c>
      <c r="J89">
        <v>34</v>
      </c>
      <c r="K89">
        <v>285</v>
      </c>
      <c r="L89">
        <v>10.9</v>
      </c>
      <c r="M89">
        <v>8.1</v>
      </c>
      <c r="N89">
        <v>1016</v>
      </c>
      <c r="O89">
        <v>12.5</v>
      </c>
      <c r="P89">
        <v>62</v>
      </c>
      <c r="Q89">
        <v>24</v>
      </c>
      <c r="R89">
        <v>9</v>
      </c>
      <c r="S89">
        <v>6</v>
      </c>
      <c r="T89">
        <v>24</v>
      </c>
      <c r="U89">
        <v>94</v>
      </c>
      <c r="V89">
        <v>24.42</v>
      </c>
      <c r="W89">
        <v>138</v>
      </c>
      <c r="X89">
        <v>0</v>
      </c>
      <c r="Y89">
        <v>268</v>
      </c>
      <c r="Z89">
        <v>6.5</v>
      </c>
      <c r="AA89">
        <v>69</v>
      </c>
    </row>
    <row r="90" spans="1:27" ht="12.75">
      <c r="A90">
        <v>9003</v>
      </c>
      <c r="B90" s="2">
        <v>156</v>
      </c>
      <c r="C90" s="2">
        <f t="shared" si="8"/>
        <v>13478400</v>
      </c>
      <c r="D90" s="2">
        <v>17</v>
      </c>
      <c r="E90" s="2">
        <v>25</v>
      </c>
      <c r="F90" s="2">
        <v>875</v>
      </c>
      <c r="G90" s="2">
        <f t="shared" si="9"/>
        <v>63575</v>
      </c>
      <c r="H90" s="3">
        <f t="shared" si="10"/>
        <v>156.73582175925927</v>
      </c>
      <c r="I90" s="3">
        <f t="shared" si="7"/>
        <v>17.65972222222222</v>
      </c>
      <c r="J90">
        <v>33</v>
      </c>
      <c r="K90">
        <v>285</v>
      </c>
      <c r="L90">
        <v>10.9</v>
      </c>
      <c r="M90">
        <v>8.1</v>
      </c>
      <c r="N90">
        <v>1016</v>
      </c>
      <c r="O90">
        <v>12.48</v>
      </c>
      <c r="P90">
        <v>62</v>
      </c>
      <c r="Q90">
        <v>24</v>
      </c>
      <c r="R90">
        <v>9</v>
      </c>
      <c r="S90">
        <v>6</v>
      </c>
      <c r="T90">
        <v>24</v>
      </c>
      <c r="U90">
        <v>94</v>
      </c>
      <c r="V90">
        <v>24.45</v>
      </c>
      <c r="W90">
        <v>141</v>
      </c>
      <c r="X90">
        <v>0</v>
      </c>
      <c r="Y90">
        <v>260</v>
      </c>
      <c r="Z90">
        <v>4.8</v>
      </c>
      <c r="AA90">
        <v>68</v>
      </c>
    </row>
    <row r="91" spans="1:27" ht="12.75">
      <c r="A91">
        <v>9003</v>
      </c>
      <c r="B91" s="2">
        <v>156</v>
      </c>
      <c r="C91" s="2">
        <f t="shared" si="8"/>
        <v>13478400</v>
      </c>
      <c r="D91" s="2">
        <v>17</v>
      </c>
      <c r="E91" s="2">
        <v>25</v>
      </c>
      <c r="F91" s="2">
        <v>945</v>
      </c>
      <c r="G91" s="2">
        <f t="shared" si="9"/>
        <v>63645</v>
      </c>
      <c r="H91" s="3">
        <f t="shared" si="10"/>
        <v>156.73663194444444</v>
      </c>
      <c r="I91" s="3">
        <f t="shared" si="7"/>
        <v>17.679166666666667</v>
      </c>
      <c r="J91">
        <v>33</v>
      </c>
      <c r="K91">
        <v>285</v>
      </c>
      <c r="L91">
        <v>10.9</v>
      </c>
      <c r="M91">
        <v>8.2</v>
      </c>
      <c r="N91">
        <v>1016</v>
      </c>
      <c r="O91">
        <v>12.52</v>
      </c>
      <c r="P91">
        <v>62</v>
      </c>
      <c r="Q91">
        <v>24</v>
      </c>
      <c r="R91">
        <v>9</v>
      </c>
      <c r="S91">
        <v>6</v>
      </c>
      <c r="T91">
        <v>24</v>
      </c>
      <c r="U91">
        <v>94</v>
      </c>
      <c r="V91">
        <v>24.42</v>
      </c>
      <c r="W91">
        <v>141</v>
      </c>
      <c r="X91">
        <v>0</v>
      </c>
      <c r="Y91">
        <v>259</v>
      </c>
      <c r="Z91">
        <v>4.7</v>
      </c>
      <c r="AA91">
        <v>69</v>
      </c>
    </row>
    <row r="92" spans="1:27" ht="12.75">
      <c r="A92">
        <v>9003</v>
      </c>
      <c r="B92" s="2">
        <v>156</v>
      </c>
      <c r="C92" s="2">
        <f t="shared" si="8"/>
        <v>13478400</v>
      </c>
      <c r="D92" s="2">
        <v>17</v>
      </c>
      <c r="E92" s="2">
        <v>25</v>
      </c>
      <c r="F92" s="2">
        <v>1015</v>
      </c>
      <c r="G92" s="2">
        <f t="shared" si="9"/>
        <v>63715</v>
      </c>
      <c r="H92" s="3">
        <f t="shared" si="10"/>
        <v>156.73744212962964</v>
      </c>
      <c r="I92" s="3">
        <f t="shared" si="7"/>
        <v>17.698611111111113</v>
      </c>
      <c r="J92">
        <v>33</v>
      </c>
      <c r="K92">
        <v>285</v>
      </c>
      <c r="L92">
        <v>10.9</v>
      </c>
      <c r="M92">
        <v>8.3</v>
      </c>
      <c r="N92">
        <v>1016</v>
      </c>
      <c r="O92">
        <v>12.54</v>
      </c>
      <c r="P92">
        <v>62</v>
      </c>
      <c r="Q92">
        <v>24</v>
      </c>
      <c r="R92">
        <v>9</v>
      </c>
      <c r="S92">
        <v>6</v>
      </c>
      <c r="T92">
        <v>24</v>
      </c>
      <c r="U92">
        <v>94</v>
      </c>
      <c r="V92">
        <v>24.46</v>
      </c>
      <c r="W92">
        <v>139</v>
      </c>
      <c r="X92">
        <v>0</v>
      </c>
      <c r="Y92">
        <v>261</v>
      </c>
      <c r="Z92">
        <v>4.6</v>
      </c>
      <c r="AA92">
        <v>71</v>
      </c>
    </row>
    <row r="93" spans="1:27" ht="12.75">
      <c r="A93">
        <v>9003</v>
      </c>
      <c r="B93" s="2">
        <v>156</v>
      </c>
      <c r="C93" s="2">
        <f t="shared" si="8"/>
        <v>13478400</v>
      </c>
      <c r="D93" s="2">
        <v>17</v>
      </c>
      <c r="E93" s="2">
        <v>25</v>
      </c>
      <c r="F93" s="2">
        <v>1085</v>
      </c>
      <c r="G93" s="2">
        <f t="shared" si="9"/>
        <v>63785</v>
      </c>
      <c r="H93" s="3">
        <f t="shared" si="10"/>
        <v>156.73825231481482</v>
      </c>
      <c r="I93" s="3">
        <f t="shared" si="7"/>
        <v>17.718055555555555</v>
      </c>
      <c r="J93">
        <v>34</v>
      </c>
      <c r="K93">
        <v>285</v>
      </c>
      <c r="L93">
        <v>10.8</v>
      </c>
      <c r="M93">
        <v>8.4</v>
      </c>
      <c r="N93">
        <v>1016</v>
      </c>
      <c r="O93">
        <v>12.57</v>
      </c>
      <c r="P93">
        <v>62</v>
      </c>
      <c r="Q93">
        <v>24</v>
      </c>
      <c r="R93">
        <v>9</v>
      </c>
      <c r="S93">
        <v>6</v>
      </c>
      <c r="T93">
        <v>24</v>
      </c>
      <c r="U93">
        <v>94</v>
      </c>
      <c r="V93">
        <v>24.61</v>
      </c>
      <c r="W93">
        <v>133</v>
      </c>
      <c r="X93">
        <v>0</v>
      </c>
      <c r="Y93">
        <v>264</v>
      </c>
      <c r="Z93">
        <v>4.2</v>
      </c>
      <c r="AA93">
        <v>72</v>
      </c>
    </row>
    <row r="94" spans="1:27" ht="12.75">
      <c r="A94">
        <v>9003</v>
      </c>
      <c r="B94" s="2">
        <v>156</v>
      </c>
      <c r="C94" s="2">
        <f t="shared" si="8"/>
        <v>13478400</v>
      </c>
      <c r="D94" s="2">
        <v>17</v>
      </c>
      <c r="E94" s="2">
        <v>25</v>
      </c>
      <c r="F94" s="2">
        <v>1155</v>
      </c>
      <c r="G94" s="2">
        <f t="shared" si="9"/>
        <v>63855</v>
      </c>
      <c r="H94" s="3">
        <f t="shared" si="10"/>
        <v>156.7390625</v>
      </c>
      <c r="I94" s="3">
        <f t="shared" si="7"/>
        <v>17.7375</v>
      </c>
      <c r="J94">
        <v>34</v>
      </c>
      <c r="K94">
        <v>285</v>
      </c>
      <c r="L94">
        <v>10.9</v>
      </c>
      <c r="M94">
        <v>8.5</v>
      </c>
      <c r="N94">
        <v>1016</v>
      </c>
      <c r="O94">
        <v>12.46</v>
      </c>
      <c r="P94">
        <v>62</v>
      </c>
      <c r="Q94">
        <v>24</v>
      </c>
      <c r="R94">
        <v>9</v>
      </c>
      <c r="S94">
        <v>6</v>
      </c>
      <c r="T94">
        <v>24</v>
      </c>
      <c r="U94">
        <v>94</v>
      </c>
      <c r="V94">
        <v>25.12</v>
      </c>
      <c r="W94">
        <v>130</v>
      </c>
      <c r="X94">
        <v>0</v>
      </c>
      <c r="Y94">
        <v>267</v>
      </c>
      <c r="Z94">
        <v>5.3</v>
      </c>
      <c r="AA94">
        <v>72</v>
      </c>
    </row>
    <row r="95" spans="1:27" ht="12.75">
      <c r="A95">
        <v>9003</v>
      </c>
      <c r="B95" s="2">
        <v>156</v>
      </c>
      <c r="C95" s="2">
        <f t="shared" si="8"/>
        <v>13478400</v>
      </c>
      <c r="D95" s="2">
        <v>17</v>
      </c>
      <c r="E95" s="2">
        <v>25</v>
      </c>
      <c r="F95" s="2">
        <v>1225</v>
      </c>
      <c r="G95" s="2">
        <f t="shared" si="9"/>
        <v>63925</v>
      </c>
      <c r="H95" s="3">
        <f t="shared" si="10"/>
        <v>156.7398726851852</v>
      </c>
      <c r="I95" s="3">
        <f t="shared" si="7"/>
        <v>17.756944444444443</v>
      </c>
      <c r="J95">
        <v>34</v>
      </c>
      <c r="K95">
        <v>285</v>
      </c>
      <c r="L95">
        <v>10.9</v>
      </c>
      <c r="M95">
        <v>8.5</v>
      </c>
      <c r="N95">
        <v>1016</v>
      </c>
      <c r="O95">
        <v>12.34</v>
      </c>
      <c r="P95">
        <v>62</v>
      </c>
      <c r="Q95">
        <v>24</v>
      </c>
      <c r="R95">
        <v>9</v>
      </c>
      <c r="S95">
        <v>6</v>
      </c>
      <c r="T95">
        <v>24</v>
      </c>
      <c r="U95">
        <v>94</v>
      </c>
      <c r="V95">
        <v>26.41</v>
      </c>
      <c r="W95">
        <v>128</v>
      </c>
      <c r="X95">
        <v>0</v>
      </c>
      <c r="Y95">
        <v>249</v>
      </c>
      <c r="Z95">
        <v>4.5</v>
      </c>
      <c r="AA95">
        <v>72</v>
      </c>
    </row>
    <row r="96" spans="1:27" ht="12.75">
      <c r="A96">
        <v>9003</v>
      </c>
      <c r="B96" s="2">
        <v>156</v>
      </c>
      <c r="C96" s="2">
        <f t="shared" si="8"/>
        <v>13478400</v>
      </c>
      <c r="D96" s="2">
        <v>17</v>
      </c>
      <c r="E96" s="2">
        <v>25</v>
      </c>
      <c r="F96" s="2">
        <v>1295</v>
      </c>
      <c r="G96" s="2">
        <f t="shared" si="9"/>
        <v>63995</v>
      </c>
      <c r="H96" s="3">
        <f t="shared" si="10"/>
        <v>156.74068287037036</v>
      </c>
      <c r="I96" s="3">
        <f t="shared" si="7"/>
        <v>17.77638888888889</v>
      </c>
      <c r="J96">
        <v>35</v>
      </c>
      <c r="K96">
        <v>285</v>
      </c>
      <c r="L96">
        <v>10.9</v>
      </c>
      <c r="M96">
        <v>8.4</v>
      </c>
      <c r="N96">
        <v>1016</v>
      </c>
      <c r="O96">
        <v>12.23</v>
      </c>
      <c r="P96">
        <v>62</v>
      </c>
      <c r="Q96">
        <v>24</v>
      </c>
      <c r="R96">
        <v>9</v>
      </c>
      <c r="S96">
        <v>6</v>
      </c>
      <c r="T96">
        <v>24</v>
      </c>
      <c r="U96">
        <v>94</v>
      </c>
      <c r="V96">
        <v>26.75</v>
      </c>
      <c r="W96">
        <v>129</v>
      </c>
      <c r="X96">
        <v>0</v>
      </c>
      <c r="Y96">
        <v>233</v>
      </c>
      <c r="Z96">
        <v>4</v>
      </c>
      <c r="AA96">
        <v>71</v>
      </c>
    </row>
    <row r="97" spans="1:27" ht="12.75">
      <c r="A97">
        <v>9003</v>
      </c>
      <c r="B97" s="2">
        <v>156</v>
      </c>
      <c r="C97" s="2">
        <f t="shared" si="8"/>
        <v>13478400</v>
      </c>
      <c r="D97" s="2">
        <v>17</v>
      </c>
      <c r="E97" s="2">
        <v>25</v>
      </c>
      <c r="F97" s="2">
        <v>1365</v>
      </c>
      <c r="G97" s="2">
        <f t="shared" si="9"/>
        <v>64065</v>
      </c>
      <c r="H97" s="3">
        <f t="shared" si="10"/>
        <v>156.74149305555557</v>
      </c>
      <c r="I97" s="3">
        <f t="shared" si="7"/>
        <v>17.795833333333334</v>
      </c>
      <c r="J97">
        <v>36</v>
      </c>
      <c r="K97">
        <v>285</v>
      </c>
      <c r="L97">
        <v>10.9</v>
      </c>
      <c r="M97">
        <v>8.3</v>
      </c>
      <c r="N97">
        <v>1016</v>
      </c>
      <c r="O97">
        <v>12.2</v>
      </c>
      <c r="P97">
        <v>62</v>
      </c>
      <c r="Q97">
        <v>24</v>
      </c>
      <c r="R97">
        <v>9</v>
      </c>
      <c r="S97">
        <v>6</v>
      </c>
      <c r="T97">
        <v>24</v>
      </c>
      <c r="U97">
        <v>94</v>
      </c>
      <c r="V97">
        <v>26.72</v>
      </c>
      <c r="W97">
        <v>130</v>
      </c>
      <c r="X97">
        <v>0</v>
      </c>
      <c r="Y97">
        <v>236</v>
      </c>
      <c r="Z97">
        <v>4.4</v>
      </c>
      <c r="AA97">
        <v>71</v>
      </c>
    </row>
    <row r="98" spans="1:27" ht="12.75">
      <c r="A98">
        <v>9003</v>
      </c>
      <c r="B98" s="2">
        <v>156</v>
      </c>
      <c r="C98" s="2">
        <f t="shared" si="8"/>
        <v>13478400</v>
      </c>
      <c r="D98" s="2">
        <v>17</v>
      </c>
      <c r="E98" s="2">
        <v>25</v>
      </c>
      <c r="F98" s="2">
        <v>1435</v>
      </c>
      <c r="G98" s="2">
        <f t="shared" si="9"/>
        <v>64135</v>
      </c>
      <c r="H98" s="3">
        <f t="shared" si="10"/>
        <v>156.74230324074074</v>
      </c>
      <c r="I98" s="3">
        <f t="shared" si="7"/>
        <v>17.815277777777776</v>
      </c>
      <c r="J98">
        <v>38</v>
      </c>
      <c r="K98">
        <v>285</v>
      </c>
      <c r="L98">
        <v>10.9</v>
      </c>
      <c r="M98">
        <v>8.3</v>
      </c>
      <c r="N98">
        <v>1016</v>
      </c>
      <c r="O98">
        <v>12.22</v>
      </c>
      <c r="P98">
        <v>62</v>
      </c>
      <c r="Q98">
        <v>24</v>
      </c>
      <c r="R98">
        <v>9</v>
      </c>
      <c r="S98">
        <v>6</v>
      </c>
      <c r="T98">
        <v>24</v>
      </c>
      <c r="U98">
        <v>94</v>
      </c>
      <c r="V98">
        <v>26.71</v>
      </c>
      <c r="W98">
        <v>132</v>
      </c>
      <c r="X98">
        <v>0</v>
      </c>
      <c r="Y98">
        <v>249</v>
      </c>
      <c r="Z98">
        <v>4.6</v>
      </c>
      <c r="AA98">
        <v>70</v>
      </c>
    </row>
    <row r="99" spans="1:27" ht="12.75">
      <c r="A99">
        <v>9003</v>
      </c>
      <c r="B99" s="2">
        <v>156</v>
      </c>
      <c r="C99" s="2">
        <f t="shared" si="8"/>
        <v>13478400</v>
      </c>
      <c r="D99" s="2">
        <v>17</v>
      </c>
      <c r="E99" s="2">
        <v>25</v>
      </c>
      <c r="F99" s="2">
        <v>1505</v>
      </c>
      <c r="G99" s="2">
        <f t="shared" si="9"/>
        <v>64205</v>
      </c>
      <c r="H99" s="3">
        <f t="shared" si="10"/>
        <v>156.7431134259259</v>
      </c>
      <c r="I99" s="3">
        <f t="shared" si="7"/>
        <v>17.834722222222222</v>
      </c>
      <c r="J99">
        <v>40</v>
      </c>
      <c r="K99">
        <v>285</v>
      </c>
      <c r="L99">
        <v>10.9</v>
      </c>
      <c r="M99">
        <v>8.4</v>
      </c>
      <c r="N99">
        <v>1016</v>
      </c>
      <c r="O99">
        <v>12.25</v>
      </c>
      <c r="P99">
        <v>62</v>
      </c>
      <c r="Q99">
        <v>24</v>
      </c>
      <c r="R99">
        <v>9</v>
      </c>
      <c r="S99">
        <v>6</v>
      </c>
      <c r="T99">
        <v>24</v>
      </c>
      <c r="U99">
        <v>94</v>
      </c>
      <c r="V99">
        <v>26.69</v>
      </c>
      <c r="W99">
        <v>134</v>
      </c>
      <c r="X99">
        <v>0</v>
      </c>
      <c r="Y99">
        <v>257</v>
      </c>
      <c r="Z99">
        <v>3.7</v>
      </c>
      <c r="AA99">
        <v>72</v>
      </c>
    </row>
    <row r="100" spans="1:27" ht="12.75">
      <c r="A100">
        <v>9003</v>
      </c>
      <c r="B100" s="2">
        <v>156</v>
      </c>
      <c r="C100" s="2">
        <f t="shared" si="8"/>
        <v>13478400</v>
      </c>
      <c r="D100" s="2">
        <v>17</v>
      </c>
      <c r="E100" s="2">
        <v>25</v>
      </c>
      <c r="F100" s="2">
        <v>1575</v>
      </c>
      <c r="G100" s="2">
        <f t="shared" si="9"/>
        <v>64275</v>
      </c>
      <c r="H100" s="3">
        <f t="shared" si="10"/>
        <v>156.74392361111111</v>
      </c>
      <c r="I100" s="3">
        <f t="shared" si="7"/>
        <v>17.854166666666668</v>
      </c>
      <c r="J100">
        <v>42</v>
      </c>
      <c r="K100">
        <v>285</v>
      </c>
      <c r="L100">
        <v>10.9</v>
      </c>
      <c r="M100">
        <v>8.5</v>
      </c>
      <c r="N100">
        <v>1016</v>
      </c>
      <c r="O100">
        <v>12.26</v>
      </c>
      <c r="P100">
        <v>62</v>
      </c>
      <c r="Q100">
        <v>24</v>
      </c>
      <c r="R100">
        <v>9</v>
      </c>
      <c r="S100">
        <v>6</v>
      </c>
      <c r="T100">
        <v>24</v>
      </c>
      <c r="U100">
        <v>94</v>
      </c>
      <c r="V100">
        <v>26.76</v>
      </c>
      <c r="W100">
        <v>136</v>
      </c>
      <c r="X100">
        <v>0</v>
      </c>
      <c r="Y100">
        <v>259</v>
      </c>
      <c r="Z100">
        <v>2.1</v>
      </c>
      <c r="AA100">
        <v>73</v>
      </c>
    </row>
    <row r="101" spans="1:27" ht="12.75">
      <c r="A101">
        <v>9003</v>
      </c>
      <c r="B101" s="2">
        <v>156</v>
      </c>
      <c r="C101" s="2">
        <f t="shared" si="8"/>
        <v>13478400</v>
      </c>
      <c r="D101" s="2">
        <v>17</v>
      </c>
      <c r="E101" s="2">
        <v>25</v>
      </c>
      <c r="F101" s="2">
        <v>1645</v>
      </c>
      <c r="G101" s="2">
        <f t="shared" si="9"/>
        <v>64345</v>
      </c>
      <c r="H101" s="3">
        <f t="shared" si="10"/>
        <v>156.7447337962963</v>
      </c>
      <c r="I101" s="3">
        <f t="shared" si="7"/>
        <v>17.87361111111111</v>
      </c>
      <c r="J101">
        <v>42</v>
      </c>
      <c r="K101">
        <v>285</v>
      </c>
      <c r="L101">
        <v>11</v>
      </c>
      <c r="M101">
        <v>8.7</v>
      </c>
      <c r="N101">
        <v>1016</v>
      </c>
      <c r="O101">
        <v>12.28</v>
      </c>
      <c r="P101">
        <v>62</v>
      </c>
      <c r="Q101">
        <v>24</v>
      </c>
      <c r="R101">
        <v>9</v>
      </c>
      <c r="S101">
        <v>6</v>
      </c>
      <c r="T101">
        <v>24</v>
      </c>
      <c r="U101">
        <v>94</v>
      </c>
      <c r="V101">
        <v>26.73</v>
      </c>
      <c r="W101">
        <v>136</v>
      </c>
      <c r="X101">
        <v>0</v>
      </c>
      <c r="Y101">
        <v>263</v>
      </c>
      <c r="Z101">
        <v>2.8</v>
      </c>
      <c r="AA101">
        <v>74</v>
      </c>
    </row>
    <row r="102" spans="1:27" ht="12.75">
      <c r="A102">
        <v>9003</v>
      </c>
      <c r="B102" s="2">
        <v>156</v>
      </c>
      <c r="C102" s="2">
        <f t="shared" si="8"/>
        <v>13478400</v>
      </c>
      <c r="D102" s="2">
        <v>17</v>
      </c>
      <c r="E102" s="2">
        <v>25</v>
      </c>
      <c r="F102" s="2">
        <v>1715</v>
      </c>
      <c r="G102" s="2">
        <f t="shared" si="9"/>
        <v>64415</v>
      </c>
      <c r="H102" s="3">
        <f t="shared" si="10"/>
        <v>156.7455439814815</v>
      </c>
      <c r="I102" s="3">
        <f t="shared" si="7"/>
        <v>17.893055555555556</v>
      </c>
      <c r="J102">
        <v>42</v>
      </c>
      <c r="K102">
        <v>285</v>
      </c>
      <c r="L102">
        <v>11.1</v>
      </c>
      <c r="M102">
        <v>8.8</v>
      </c>
      <c r="N102">
        <v>1016</v>
      </c>
      <c r="O102">
        <v>12.15</v>
      </c>
      <c r="P102">
        <v>62</v>
      </c>
      <c r="Q102">
        <v>24</v>
      </c>
      <c r="R102">
        <v>9</v>
      </c>
      <c r="S102">
        <v>6</v>
      </c>
      <c r="T102">
        <v>24</v>
      </c>
      <c r="U102">
        <v>94</v>
      </c>
      <c r="V102">
        <v>26.87</v>
      </c>
      <c r="W102">
        <v>134</v>
      </c>
      <c r="X102">
        <v>0</v>
      </c>
      <c r="Y102">
        <v>227</v>
      </c>
      <c r="Z102">
        <v>1.8</v>
      </c>
      <c r="AA102">
        <v>74</v>
      </c>
    </row>
    <row r="103" spans="1:27" ht="12.75">
      <c r="A103">
        <v>9003</v>
      </c>
      <c r="B103" s="2">
        <v>156</v>
      </c>
      <c r="C103" s="2">
        <f t="shared" si="8"/>
        <v>13478400</v>
      </c>
      <c r="D103" s="2">
        <v>17</v>
      </c>
      <c r="E103" s="2">
        <v>25</v>
      </c>
      <c r="F103" s="2">
        <v>1785</v>
      </c>
      <c r="G103" s="2">
        <f t="shared" si="9"/>
        <v>64485</v>
      </c>
      <c r="H103" s="3">
        <f t="shared" si="10"/>
        <v>156.74635416666666</v>
      </c>
      <c r="I103" s="3">
        <f t="shared" si="7"/>
        <v>17.9125</v>
      </c>
      <c r="J103">
        <v>41</v>
      </c>
      <c r="K103">
        <v>285</v>
      </c>
      <c r="L103">
        <v>11.2</v>
      </c>
      <c r="M103">
        <v>8.6</v>
      </c>
      <c r="N103">
        <v>1016</v>
      </c>
      <c r="O103">
        <v>12.12</v>
      </c>
      <c r="P103">
        <v>62</v>
      </c>
      <c r="Q103">
        <v>24</v>
      </c>
      <c r="R103">
        <v>9</v>
      </c>
      <c r="S103">
        <v>6</v>
      </c>
      <c r="T103">
        <v>24</v>
      </c>
      <c r="U103">
        <v>94</v>
      </c>
      <c r="V103">
        <v>26.97</v>
      </c>
      <c r="W103">
        <v>128</v>
      </c>
      <c r="X103">
        <v>0</v>
      </c>
      <c r="Y103">
        <v>177</v>
      </c>
      <c r="Z103">
        <v>3.6</v>
      </c>
      <c r="AA103">
        <v>71</v>
      </c>
    </row>
    <row r="104" spans="1:27" ht="12.75">
      <c r="A104">
        <v>9003</v>
      </c>
      <c r="B104" s="2">
        <v>156</v>
      </c>
      <c r="C104" s="2">
        <f t="shared" si="8"/>
        <v>13478400</v>
      </c>
      <c r="D104" s="2">
        <v>17</v>
      </c>
      <c r="E104" s="2">
        <v>25</v>
      </c>
      <c r="F104" s="2">
        <v>1855</v>
      </c>
      <c r="G104" s="2">
        <f t="shared" si="9"/>
        <v>64555</v>
      </c>
      <c r="H104" s="3">
        <f t="shared" si="10"/>
        <v>156.74716435185186</v>
      </c>
      <c r="I104" s="3">
        <f t="shared" si="7"/>
        <v>17.931944444444444</v>
      </c>
      <c r="J104">
        <v>41</v>
      </c>
      <c r="K104">
        <v>285</v>
      </c>
      <c r="L104">
        <v>11.3</v>
      </c>
      <c r="M104">
        <v>8.3</v>
      </c>
      <c r="N104">
        <v>1016</v>
      </c>
      <c r="O104">
        <v>12.13</v>
      </c>
      <c r="P104">
        <v>62</v>
      </c>
      <c r="Q104">
        <v>24</v>
      </c>
      <c r="R104">
        <v>9</v>
      </c>
      <c r="S104">
        <v>6</v>
      </c>
      <c r="T104">
        <v>24</v>
      </c>
      <c r="U104">
        <v>94</v>
      </c>
      <c r="V104">
        <v>27.04</v>
      </c>
      <c r="W104">
        <v>120</v>
      </c>
      <c r="X104">
        <v>0</v>
      </c>
      <c r="Y104">
        <v>176</v>
      </c>
      <c r="Z104">
        <v>4.8</v>
      </c>
      <c r="AA104">
        <v>67</v>
      </c>
    </row>
    <row r="105" spans="1:27" ht="12.75">
      <c r="A105">
        <v>9003</v>
      </c>
      <c r="B105" s="2">
        <v>156</v>
      </c>
      <c r="C105" s="2">
        <f t="shared" si="8"/>
        <v>13478400</v>
      </c>
      <c r="D105" s="2">
        <v>17</v>
      </c>
      <c r="E105" s="2">
        <v>25</v>
      </c>
      <c r="F105" s="2">
        <v>1925</v>
      </c>
      <c r="G105" s="2">
        <f t="shared" si="9"/>
        <v>64625</v>
      </c>
      <c r="H105" s="3">
        <f t="shared" si="10"/>
        <v>156.74797453703704</v>
      </c>
      <c r="I105" s="3">
        <f t="shared" si="7"/>
        <v>17.95138888888889</v>
      </c>
      <c r="J105">
        <v>41</v>
      </c>
      <c r="K105">
        <v>285</v>
      </c>
      <c r="L105">
        <v>11.3</v>
      </c>
      <c r="M105">
        <v>8.3</v>
      </c>
      <c r="N105">
        <v>1016</v>
      </c>
      <c r="O105">
        <v>12.12</v>
      </c>
      <c r="P105">
        <v>62</v>
      </c>
      <c r="Q105">
        <v>24</v>
      </c>
      <c r="R105">
        <v>9</v>
      </c>
      <c r="S105">
        <v>6</v>
      </c>
      <c r="T105">
        <v>24</v>
      </c>
      <c r="U105">
        <v>94</v>
      </c>
      <c r="V105">
        <v>27.2</v>
      </c>
      <c r="W105">
        <v>110</v>
      </c>
      <c r="X105">
        <v>0</v>
      </c>
      <c r="Y105">
        <v>179</v>
      </c>
      <c r="Z105">
        <v>3</v>
      </c>
      <c r="AA105">
        <v>67</v>
      </c>
    </row>
    <row r="106" spans="1:27" ht="12.75">
      <c r="A106">
        <v>9003</v>
      </c>
      <c r="B106" s="2">
        <v>156</v>
      </c>
      <c r="C106" s="2">
        <f t="shared" si="8"/>
        <v>13478400</v>
      </c>
      <c r="D106" s="2">
        <v>17</v>
      </c>
      <c r="E106" s="2">
        <v>25</v>
      </c>
      <c r="F106" s="2">
        <v>1995</v>
      </c>
      <c r="G106" s="2">
        <f t="shared" si="9"/>
        <v>64695</v>
      </c>
      <c r="H106" s="3">
        <f t="shared" si="10"/>
        <v>156.7487847222222</v>
      </c>
      <c r="I106" s="3">
        <f t="shared" si="7"/>
        <v>17.970833333333335</v>
      </c>
      <c r="J106">
        <v>41</v>
      </c>
      <c r="K106">
        <v>285</v>
      </c>
      <c r="L106">
        <v>11.3</v>
      </c>
      <c r="M106">
        <v>8.4</v>
      </c>
      <c r="N106">
        <v>1016</v>
      </c>
      <c r="O106">
        <v>12.09</v>
      </c>
      <c r="P106">
        <v>62</v>
      </c>
      <c r="Q106">
        <v>24</v>
      </c>
      <c r="R106">
        <v>9</v>
      </c>
      <c r="S106">
        <v>6</v>
      </c>
      <c r="T106">
        <v>24</v>
      </c>
      <c r="U106">
        <v>94</v>
      </c>
      <c r="V106">
        <v>27.25</v>
      </c>
      <c r="W106">
        <v>107</v>
      </c>
      <c r="X106">
        <v>0</v>
      </c>
      <c r="Y106">
        <v>185</v>
      </c>
      <c r="Z106">
        <v>2.6</v>
      </c>
      <c r="AA106">
        <v>68</v>
      </c>
    </row>
    <row r="107" spans="1:27" ht="12.75">
      <c r="A107">
        <v>9003</v>
      </c>
      <c r="B107" s="2">
        <v>156</v>
      </c>
      <c r="C107" s="2">
        <f t="shared" si="8"/>
        <v>13478400</v>
      </c>
      <c r="D107" s="2">
        <v>17</v>
      </c>
      <c r="E107" s="2">
        <v>25</v>
      </c>
      <c r="F107" s="2">
        <v>2065</v>
      </c>
      <c r="G107" s="2">
        <f t="shared" si="9"/>
        <v>64765</v>
      </c>
      <c r="H107" s="3">
        <f t="shared" si="10"/>
        <v>156.7495949074074</v>
      </c>
      <c r="I107" s="3">
        <f t="shared" si="7"/>
        <v>17.990277777777777</v>
      </c>
      <c r="J107">
        <v>41</v>
      </c>
      <c r="K107">
        <v>285</v>
      </c>
      <c r="L107">
        <v>11.2</v>
      </c>
      <c r="M107">
        <v>8.5</v>
      </c>
      <c r="N107">
        <v>1016</v>
      </c>
      <c r="O107">
        <v>12.12</v>
      </c>
      <c r="P107">
        <v>62</v>
      </c>
      <c r="Q107">
        <v>24</v>
      </c>
      <c r="R107">
        <v>9</v>
      </c>
      <c r="S107">
        <v>6</v>
      </c>
      <c r="T107">
        <v>24</v>
      </c>
      <c r="U107">
        <v>94</v>
      </c>
      <c r="V107">
        <v>27.23</v>
      </c>
      <c r="W107">
        <v>104</v>
      </c>
      <c r="X107">
        <v>0</v>
      </c>
      <c r="Y107">
        <v>194</v>
      </c>
      <c r="Z107">
        <v>2.7</v>
      </c>
      <c r="AA107">
        <v>70</v>
      </c>
    </row>
    <row r="108" spans="1:27" ht="12.75">
      <c r="A108">
        <v>9003</v>
      </c>
      <c r="B108" s="2">
        <v>156</v>
      </c>
      <c r="C108" s="2">
        <f t="shared" si="8"/>
        <v>13478400</v>
      </c>
      <c r="D108" s="2">
        <v>17</v>
      </c>
      <c r="E108" s="2">
        <v>25</v>
      </c>
      <c r="F108" s="2">
        <v>2135</v>
      </c>
      <c r="G108" s="2">
        <f t="shared" si="9"/>
        <v>64835</v>
      </c>
      <c r="H108" s="3">
        <f t="shared" si="10"/>
        <v>156.7504050925926</v>
      </c>
      <c r="I108" s="3">
        <f t="shared" si="7"/>
        <v>18.009722222222223</v>
      </c>
      <c r="J108">
        <v>41</v>
      </c>
      <c r="K108">
        <v>285</v>
      </c>
      <c r="L108">
        <v>11.1</v>
      </c>
      <c r="M108">
        <v>8.5</v>
      </c>
      <c r="N108">
        <v>1016</v>
      </c>
      <c r="O108">
        <v>12.14</v>
      </c>
      <c r="P108">
        <v>62</v>
      </c>
      <c r="Q108">
        <v>24</v>
      </c>
      <c r="R108">
        <v>9</v>
      </c>
      <c r="S108">
        <v>6</v>
      </c>
      <c r="T108">
        <v>24</v>
      </c>
      <c r="U108">
        <v>94</v>
      </c>
      <c r="V108">
        <v>27.21</v>
      </c>
      <c r="W108">
        <v>103</v>
      </c>
      <c r="X108">
        <v>0</v>
      </c>
      <c r="Y108">
        <v>197</v>
      </c>
      <c r="Z108">
        <v>3.7</v>
      </c>
      <c r="AA108">
        <v>70</v>
      </c>
    </row>
    <row r="109" spans="1:27" ht="12.75">
      <c r="A109">
        <v>9003</v>
      </c>
      <c r="B109" s="2">
        <v>156</v>
      </c>
      <c r="C109" s="2">
        <f t="shared" si="8"/>
        <v>13478400</v>
      </c>
      <c r="D109" s="2">
        <v>17</v>
      </c>
      <c r="E109" s="2">
        <v>25</v>
      </c>
      <c r="F109" s="2">
        <v>2205</v>
      </c>
      <c r="G109" s="2">
        <f t="shared" si="9"/>
        <v>64905</v>
      </c>
      <c r="H109" s="3">
        <f t="shared" si="10"/>
        <v>156.7512152777778</v>
      </c>
      <c r="I109" s="3">
        <f t="shared" si="7"/>
        <v>18.029166666666665</v>
      </c>
      <c r="J109">
        <v>41</v>
      </c>
      <c r="K109">
        <v>285</v>
      </c>
      <c r="L109">
        <v>11.2</v>
      </c>
      <c r="M109">
        <v>8.5</v>
      </c>
      <c r="N109">
        <v>1016</v>
      </c>
      <c r="O109">
        <v>12.12</v>
      </c>
      <c r="P109">
        <v>62</v>
      </c>
      <c r="Q109">
        <v>24</v>
      </c>
      <c r="R109">
        <v>9</v>
      </c>
      <c r="S109">
        <v>6</v>
      </c>
      <c r="T109">
        <v>24</v>
      </c>
      <c r="U109">
        <v>94</v>
      </c>
      <c r="V109">
        <v>27.31</v>
      </c>
      <c r="W109">
        <v>103</v>
      </c>
      <c r="X109">
        <v>0</v>
      </c>
      <c r="Y109">
        <v>170</v>
      </c>
      <c r="Z109">
        <v>3.2</v>
      </c>
      <c r="AA109">
        <v>69</v>
      </c>
    </row>
    <row r="110" spans="1:27" ht="12.75">
      <c r="A110">
        <v>9003</v>
      </c>
      <c r="B110" s="2">
        <v>156</v>
      </c>
      <c r="C110" s="2">
        <f t="shared" si="8"/>
        <v>13478400</v>
      </c>
      <c r="D110" s="2">
        <v>17</v>
      </c>
      <c r="E110" s="2">
        <v>25</v>
      </c>
      <c r="F110" s="2">
        <v>2275</v>
      </c>
      <c r="G110" s="2">
        <f t="shared" si="9"/>
        <v>64975</v>
      </c>
      <c r="H110" s="3">
        <f t="shared" si="10"/>
        <v>156.75202546296296</v>
      </c>
      <c r="I110" s="3">
        <f t="shared" si="7"/>
        <v>18.04861111111111</v>
      </c>
      <c r="J110">
        <v>41</v>
      </c>
      <c r="K110">
        <v>285</v>
      </c>
      <c r="L110">
        <v>11.3</v>
      </c>
      <c r="M110">
        <v>8.4</v>
      </c>
      <c r="N110">
        <v>1016</v>
      </c>
      <c r="O110">
        <v>12.1</v>
      </c>
      <c r="P110">
        <v>62</v>
      </c>
      <c r="Q110">
        <v>24</v>
      </c>
      <c r="R110">
        <v>9</v>
      </c>
      <c r="S110">
        <v>6</v>
      </c>
      <c r="T110">
        <v>24</v>
      </c>
      <c r="U110">
        <v>94</v>
      </c>
      <c r="V110">
        <v>27.41</v>
      </c>
      <c r="W110">
        <v>101</v>
      </c>
      <c r="X110">
        <v>0</v>
      </c>
      <c r="Y110">
        <v>163</v>
      </c>
      <c r="Z110">
        <v>2.5</v>
      </c>
      <c r="AA110">
        <v>68</v>
      </c>
    </row>
    <row r="111" spans="1:27" ht="12.75">
      <c r="A111">
        <v>9003</v>
      </c>
      <c r="B111" s="2">
        <v>156</v>
      </c>
      <c r="C111" s="2">
        <f t="shared" si="8"/>
        <v>13478400</v>
      </c>
      <c r="D111" s="2">
        <v>17</v>
      </c>
      <c r="E111" s="2">
        <v>25</v>
      </c>
      <c r="F111" s="2">
        <v>2345</v>
      </c>
      <c r="G111" s="2">
        <f t="shared" si="9"/>
        <v>65045</v>
      </c>
      <c r="H111" s="3">
        <f t="shared" si="10"/>
        <v>156.75283564814814</v>
      </c>
      <c r="I111" s="3">
        <f t="shared" si="7"/>
        <v>18.068055555555556</v>
      </c>
      <c r="J111">
        <v>42</v>
      </c>
      <c r="K111">
        <v>285</v>
      </c>
      <c r="L111">
        <v>11.3</v>
      </c>
      <c r="M111">
        <v>8.4</v>
      </c>
      <c r="N111">
        <v>1016</v>
      </c>
      <c r="O111">
        <v>12.09</v>
      </c>
      <c r="P111">
        <v>62</v>
      </c>
      <c r="Q111">
        <v>24</v>
      </c>
      <c r="R111">
        <v>9</v>
      </c>
      <c r="S111">
        <v>6</v>
      </c>
      <c r="T111">
        <v>24</v>
      </c>
      <c r="U111">
        <v>94</v>
      </c>
      <c r="V111">
        <v>27.56</v>
      </c>
      <c r="W111">
        <v>102</v>
      </c>
      <c r="X111">
        <v>0</v>
      </c>
      <c r="Y111">
        <v>166</v>
      </c>
      <c r="Z111">
        <v>2.2</v>
      </c>
      <c r="AA111">
        <v>68</v>
      </c>
    </row>
    <row r="112" spans="1:27" ht="12.75">
      <c r="A112">
        <v>9003</v>
      </c>
      <c r="B112" s="2">
        <v>156</v>
      </c>
      <c r="C112" s="2">
        <f t="shared" si="8"/>
        <v>13478400</v>
      </c>
      <c r="D112" s="2">
        <v>17</v>
      </c>
      <c r="E112" s="2">
        <v>25</v>
      </c>
      <c r="F112" s="2">
        <v>2415</v>
      </c>
      <c r="G112" s="2">
        <f t="shared" si="9"/>
        <v>65115</v>
      </c>
      <c r="H112" s="3">
        <f t="shared" si="10"/>
        <v>156.75364583333334</v>
      </c>
      <c r="I112" s="3">
        <f t="shared" si="7"/>
        <v>18.0875</v>
      </c>
      <c r="J112">
        <v>42</v>
      </c>
      <c r="K112">
        <v>285</v>
      </c>
      <c r="L112">
        <v>11.3</v>
      </c>
      <c r="M112">
        <v>8.5</v>
      </c>
      <c r="N112">
        <v>1016</v>
      </c>
      <c r="O112">
        <v>12.01</v>
      </c>
      <c r="P112">
        <v>62</v>
      </c>
      <c r="Q112">
        <v>24</v>
      </c>
      <c r="R112">
        <v>9</v>
      </c>
      <c r="S112">
        <v>6</v>
      </c>
      <c r="T112">
        <v>24</v>
      </c>
      <c r="U112">
        <v>94</v>
      </c>
      <c r="V112">
        <v>27.68</v>
      </c>
      <c r="W112">
        <v>101</v>
      </c>
      <c r="X112">
        <v>0</v>
      </c>
      <c r="Y112">
        <v>176</v>
      </c>
      <c r="Z112">
        <v>3</v>
      </c>
      <c r="AA112">
        <v>69</v>
      </c>
    </row>
    <row r="113" spans="1:27" ht="12.75">
      <c r="A113">
        <v>9003</v>
      </c>
      <c r="B113" s="2">
        <v>156</v>
      </c>
      <c r="C113" s="2">
        <f t="shared" si="8"/>
        <v>13478400</v>
      </c>
      <c r="D113" s="2">
        <v>17</v>
      </c>
      <c r="E113" s="2">
        <v>25</v>
      </c>
      <c r="F113" s="2">
        <v>2485</v>
      </c>
      <c r="G113" s="2">
        <f t="shared" si="9"/>
        <v>65185</v>
      </c>
      <c r="H113" s="3">
        <f t="shared" si="10"/>
        <v>156.7544560185185</v>
      </c>
      <c r="I113" s="3">
        <f t="shared" si="7"/>
        <v>18.106944444444444</v>
      </c>
      <c r="J113">
        <v>41</v>
      </c>
      <c r="K113">
        <v>285</v>
      </c>
      <c r="L113">
        <v>11.3</v>
      </c>
      <c r="M113">
        <v>8.5</v>
      </c>
      <c r="N113">
        <v>1016</v>
      </c>
      <c r="O113">
        <v>11.91</v>
      </c>
      <c r="P113">
        <v>62</v>
      </c>
      <c r="Q113">
        <v>24</v>
      </c>
      <c r="R113">
        <v>9</v>
      </c>
      <c r="S113">
        <v>6</v>
      </c>
      <c r="T113">
        <v>24</v>
      </c>
      <c r="U113">
        <v>94</v>
      </c>
      <c r="V113">
        <v>27.98</v>
      </c>
      <c r="W113">
        <v>99</v>
      </c>
      <c r="X113">
        <v>0</v>
      </c>
      <c r="Y113">
        <v>177</v>
      </c>
      <c r="Z113">
        <v>3.1</v>
      </c>
      <c r="AA113">
        <v>69</v>
      </c>
    </row>
    <row r="114" spans="1:27" ht="12.75">
      <c r="A114">
        <v>9004</v>
      </c>
      <c r="B114" s="2">
        <v>157</v>
      </c>
      <c r="C114" s="2">
        <f t="shared" si="8"/>
        <v>13564800</v>
      </c>
      <c r="D114" s="2">
        <v>6</v>
      </c>
      <c r="E114" s="2">
        <v>55</v>
      </c>
      <c r="F114" s="2">
        <v>31</v>
      </c>
      <c r="G114" s="2">
        <f t="shared" si="9"/>
        <v>24931</v>
      </c>
      <c r="H114" s="3">
        <f t="shared" si="10"/>
        <v>157.28855324074075</v>
      </c>
      <c r="I114" s="3">
        <f t="shared" si="7"/>
        <v>6.925277777777778</v>
      </c>
      <c r="J114">
        <v>129</v>
      </c>
      <c r="K114">
        <v>283</v>
      </c>
      <c r="L114">
        <v>8.8</v>
      </c>
      <c r="M114">
        <v>7.3</v>
      </c>
      <c r="N114">
        <v>1012</v>
      </c>
      <c r="O114">
        <v>11.99</v>
      </c>
      <c r="P114">
        <v>62</v>
      </c>
      <c r="Q114">
        <v>23</v>
      </c>
      <c r="R114">
        <v>92</v>
      </c>
      <c r="S114">
        <v>6</v>
      </c>
      <c r="T114">
        <v>17</v>
      </c>
      <c r="U114">
        <v>61</v>
      </c>
      <c r="V114">
        <v>26.89</v>
      </c>
      <c r="W114">
        <v>147</v>
      </c>
      <c r="X114">
        <v>0</v>
      </c>
      <c r="Y114">
        <v>264</v>
      </c>
      <c r="Z114">
        <v>6.8</v>
      </c>
      <c r="AA114">
        <v>82</v>
      </c>
    </row>
    <row r="115" spans="1:27" ht="12.75">
      <c r="A115">
        <v>9004</v>
      </c>
      <c r="B115" s="2">
        <v>157</v>
      </c>
      <c r="C115" s="2">
        <f t="shared" si="8"/>
        <v>13564800</v>
      </c>
      <c r="D115" s="2">
        <v>6</v>
      </c>
      <c r="E115" s="2">
        <v>55</v>
      </c>
      <c r="F115" s="2">
        <v>101</v>
      </c>
      <c r="G115" s="2">
        <f aca="true" t="shared" si="11" ref="G115:G130">(D115*3600)+(E115*60)+F115</f>
        <v>25001</v>
      </c>
      <c r="H115" s="3">
        <f aca="true" t="shared" si="12" ref="H115:H130">(C115+G115)/(1440*60)</f>
        <v>157.28936342592593</v>
      </c>
      <c r="I115" s="3">
        <f t="shared" si="7"/>
        <v>6.9447222222222225</v>
      </c>
      <c r="J115">
        <v>123</v>
      </c>
      <c r="K115">
        <v>283</v>
      </c>
      <c r="L115">
        <v>8.8</v>
      </c>
      <c r="M115">
        <v>7.4</v>
      </c>
      <c r="N115">
        <v>1012</v>
      </c>
      <c r="O115">
        <v>11.98</v>
      </c>
      <c r="P115">
        <v>62</v>
      </c>
      <c r="Q115">
        <v>23</v>
      </c>
      <c r="R115">
        <v>92</v>
      </c>
      <c r="S115">
        <v>6</v>
      </c>
      <c r="T115">
        <v>17</v>
      </c>
      <c r="U115">
        <v>61</v>
      </c>
      <c r="V115">
        <v>26.86</v>
      </c>
      <c r="W115">
        <v>146</v>
      </c>
      <c r="X115">
        <v>0</v>
      </c>
      <c r="Y115">
        <v>259</v>
      </c>
      <c r="Z115">
        <v>6.6</v>
      </c>
      <c r="AA115">
        <v>82</v>
      </c>
    </row>
    <row r="116" spans="1:27" ht="12.75">
      <c r="A116">
        <v>9004</v>
      </c>
      <c r="B116" s="2">
        <v>157</v>
      </c>
      <c r="C116" s="2">
        <f t="shared" si="8"/>
        <v>13564800</v>
      </c>
      <c r="D116" s="2">
        <v>6</v>
      </c>
      <c r="E116" s="2">
        <v>55</v>
      </c>
      <c r="F116" s="2">
        <v>171</v>
      </c>
      <c r="G116" s="2">
        <f t="shared" si="11"/>
        <v>25071</v>
      </c>
      <c r="H116" s="3">
        <f t="shared" si="12"/>
        <v>157.2901736111111</v>
      </c>
      <c r="I116" s="3">
        <f t="shared" si="7"/>
        <v>6.964166666666666</v>
      </c>
      <c r="J116">
        <v>117</v>
      </c>
      <c r="K116">
        <v>283</v>
      </c>
      <c r="L116">
        <v>8.8</v>
      </c>
      <c r="M116">
        <v>7.4</v>
      </c>
      <c r="N116">
        <v>1012</v>
      </c>
      <c r="O116">
        <v>11.97</v>
      </c>
      <c r="P116">
        <v>62</v>
      </c>
      <c r="Q116">
        <v>23</v>
      </c>
      <c r="R116">
        <v>92</v>
      </c>
      <c r="S116">
        <v>6</v>
      </c>
      <c r="T116">
        <v>17</v>
      </c>
      <c r="U116">
        <v>61</v>
      </c>
      <c r="V116">
        <v>26.84</v>
      </c>
      <c r="W116">
        <v>146</v>
      </c>
      <c r="X116">
        <v>0</v>
      </c>
      <c r="Y116">
        <v>255</v>
      </c>
      <c r="Z116">
        <v>8</v>
      </c>
      <c r="AA116">
        <v>82</v>
      </c>
    </row>
    <row r="117" spans="1:27" ht="12.75">
      <c r="A117">
        <v>9004</v>
      </c>
      <c r="B117" s="2">
        <v>157</v>
      </c>
      <c r="C117" s="2">
        <f t="shared" si="8"/>
        <v>13564800</v>
      </c>
      <c r="D117" s="2">
        <v>6</v>
      </c>
      <c r="E117" s="2">
        <v>55</v>
      </c>
      <c r="F117" s="2">
        <v>241</v>
      </c>
      <c r="G117" s="2">
        <f t="shared" si="11"/>
        <v>25141</v>
      </c>
      <c r="H117" s="3">
        <f t="shared" si="12"/>
        <v>157.2909837962963</v>
      </c>
      <c r="I117" s="3">
        <f t="shared" si="7"/>
        <v>6.983611111111111</v>
      </c>
      <c r="J117">
        <v>113</v>
      </c>
      <c r="K117">
        <v>283</v>
      </c>
      <c r="L117">
        <v>8.8</v>
      </c>
      <c r="M117">
        <v>7.3</v>
      </c>
      <c r="N117">
        <v>1012</v>
      </c>
      <c r="O117">
        <v>11.96</v>
      </c>
      <c r="P117">
        <v>62</v>
      </c>
      <c r="Q117">
        <v>23</v>
      </c>
      <c r="R117">
        <v>92</v>
      </c>
      <c r="S117">
        <v>6</v>
      </c>
      <c r="T117">
        <v>17</v>
      </c>
      <c r="U117">
        <v>61</v>
      </c>
      <c r="V117">
        <v>26.9</v>
      </c>
      <c r="W117">
        <v>144</v>
      </c>
      <c r="X117">
        <v>0</v>
      </c>
      <c r="Y117">
        <v>261</v>
      </c>
      <c r="Z117">
        <v>8.2</v>
      </c>
      <c r="AA117">
        <v>82</v>
      </c>
    </row>
    <row r="118" spans="1:27" ht="12.75">
      <c r="A118">
        <v>9004</v>
      </c>
      <c r="B118" s="2">
        <v>157</v>
      </c>
      <c r="C118" s="2">
        <f t="shared" si="8"/>
        <v>13564800</v>
      </c>
      <c r="D118" s="2">
        <v>6</v>
      </c>
      <c r="E118" s="2">
        <v>55</v>
      </c>
      <c r="F118" s="2">
        <v>311</v>
      </c>
      <c r="G118" s="2">
        <f t="shared" si="11"/>
        <v>25211</v>
      </c>
      <c r="H118" s="3">
        <f t="shared" si="12"/>
        <v>157.29179398148148</v>
      </c>
      <c r="I118" s="3">
        <f t="shared" si="7"/>
        <v>7.003055555555555</v>
      </c>
      <c r="J118">
        <v>113</v>
      </c>
      <c r="K118">
        <v>283</v>
      </c>
      <c r="L118">
        <v>8.7</v>
      </c>
      <c r="M118">
        <v>7.3</v>
      </c>
      <c r="N118">
        <v>1012</v>
      </c>
      <c r="O118">
        <v>11.89</v>
      </c>
      <c r="P118">
        <v>62</v>
      </c>
      <c r="Q118">
        <v>23</v>
      </c>
      <c r="R118">
        <v>92</v>
      </c>
      <c r="S118">
        <v>6</v>
      </c>
      <c r="T118">
        <v>17</v>
      </c>
      <c r="U118">
        <v>61</v>
      </c>
      <c r="V118">
        <v>26.95</v>
      </c>
      <c r="W118">
        <v>146</v>
      </c>
      <c r="X118">
        <v>0</v>
      </c>
      <c r="Y118">
        <v>267</v>
      </c>
      <c r="Z118">
        <v>8.4</v>
      </c>
      <c r="AA118">
        <v>82</v>
      </c>
    </row>
    <row r="119" spans="1:27" ht="12.75">
      <c r="A119">
        <v>9004</v>
      </c>
      <c r="B119" s="2">
        <v>157</v>
      </c>
      <c r="C119" s="2">
        <f t="shared" si="8"/>
        <v>13564800</v>
      </c>
      <c r="D119" s="2">
        <v>6</v>
      </c>
      <c r="E119" s="2">
        <v>55</v>
      </c>
      <c r="F119" s="2">
        <v>381</v>
      </c>
      <c r="G119" s="2">
        <f t="shared" si="11"/>
        <v>25281</v>
      </c>
      <c r="H119" s="3">
        <f t="shared" si="12"/>
        <v>157.29260416666668</v>
      </c>
      <c r="I119" s="3">
        <f t="shared" si="7"/>
        <v>7.0225</v>
      </c>
      <c r="J119">
        <v>115</v>
      </c>
      <c r="K119">
        <v>283</v>
      </c>
      <c r="L119">
        <v>8.7</v>
      </c>
      <c r="M119">
        <v>7.2</v>
      </c>
      <c r="N119">
        <v>1012</v>
      </c>
      <c r="O119">
        <v>11.79</v>
      </c>
      <c r="P119">
        <v>62</v>
      </c>
      <c r="Q119">
        <v>23</v>
      </c>
      <c r="R119">
        <v>92</v>
      </c>
      <c r="S119">
        <v>6</v>
      </c>
      <c r="T119">
        <v>17</v>
      </c>
      <c r="U119">
        <v>61</v>
      </c>
      <c r="V119">
        <v>26.94</v>
      </c>
      <c r="W119">
        <v>150</v>
      </c>
      <c r="X119">
        <v>0</v>
      </c>
      <c r="Y119">
        <v>265</v>
      </c>
      <c r="Z119">
        <v>8.2</v>
      </c>
      <c r="AA119">
        <v>81</v>
      </c>
    </row>
    <row r="120" spans="1:27" ht="12.75">
      <c r="A120">
        <v>9004</v>
      </c>
      <c r="B120" s="2">
        <v>157</v>
      </c>
      <c r="C120" s="2">
        <f t="shared" si="8"/>
        <v>13564800</v>
      </c>
      <c r="D120" s="2">
        <v>6</v>
      </c>
      <c r="E120" s="2">
        <v>55</v>
      </c>
      <c r="F120" s="2">
        <v>451</v>
      </c>
      <c r="G120" s="2">
        <f t="shared" si="11"/>
        <v>25351</v>
      </c>
      <c r="H120" s="3">
        <f t="shared" si="12"/>
        <v>157.29341435185185</v>
      </c>
      <c r="I120" s="3">
        <f t="shared" si="7"/>
        <v>7.041944444444445</v>
      </c>
      <c r="J120">
        <v>118</v>
      </c>
      <c r="K120">
        <v>283</v>
      </c>
      <c r="L120">
        <v>8.8</v>
      </c>
      <c r="M120">
        <v>7.2</v>
      </c>
      <c r="N120">
        <v>1012</v>
      </c>
      <c r="O120">
        <v>11.73</v>
      </c>
      <c r="P120">
        <v>62</v>
      </c>
      <c r="Q120">
        <v>23</v>
      </c>
      <c r="R120">
        <v>92</v>
      </c>
      <c r="S120">
        <v>6</v>
      </c>
      <c r="T120">
        <v>17</v>
      </c>
      <c r="U120">
        <v>61</v>
      </c>
      <c r="V120">
        <v>26.98</v>
      </c>
      <c r="W120">
        <v>156</v>
      </c>
      <c r="X120">
        <v>0</v>
      </c>
      <c r="Y120">
        <v>264</v>
      </c>
      <c r="Z120">
        <v>7.3</v>
      </c>
      <c r="AA120">
        <v>81</v>
      </c>
    </row>
    <row r="121" spans="1:27" ht="12.75">
      <c r="A121">
        <v>9004</v>
      </c>
      <c r="B121" s="2">
        <v>157</v>
      </c>
      <c r="C121" s="2">
        <f t="shared" si="8"/>
        <v>13564800</v>
      </c>
      <c r="D121" s="2">
        <v>6</v>
      </c>
      <c r="E121" s="2">
        <v>55</v>
      </c>
      <c r="F121" s="2">
        <v>521</v>
      </c>
      <c r="G121" s="2">
        <f t="shared" si="11"/>
        <v>25421</v>
      </c>
      <c r="H121" s="3">
        <f t="shared" si="12"/>
        <v>157.29422453703702</v>
      </c>
      <c r="I121" s="3">
        <f t="shared" si="7"/>
        <v>7.061388888888889</v>
      </c>
      <c r="J121">
        <v>119</v>
      </c>
      <c r="K121">
        <v>284</v>
      </c>
      <c r="L121">
        <v>8.8</v>
      </c>
      <c r="M121">
        <v>7.2</v>
      </c>
      <c r="N121">
        <v>1012</v>
      </c>
      <c r="O121">
        <v>11.72</v>
      </c>
      <c r="P121">
        <v>62</v>
      </c>
      <c r="Q121">
        <v>23</v>
      </c>
      <c r="R121">
        <v>92</v>
      </c>
      <c r="S121">
        <v>6</v>
      </c>
      <c r="T121">
        <v>17</v>
      </c>
      <c r="U121">
        <v>61</v>
      </c>
      <c r="V121">
        <v>27.06</v>
      </c>
      <c r="W121">
        <v>160</v>
      </c>
      <c r="X121">
        <v>0</v>
      </c>
      <c r="Y121">
        <v>263</v>
      </c>
      <c r="Z121">
        <v>8</v>
      </c>
      <c r="AA121">
        <v>81</v>
      </c>
    </row>
    <row r="122" spans="1:27" ht="12.75">
      <c r="A122">
        <v>9004</v>
      </c>
      <c r="B122" s="2">
        <v>157</v>
      </c>
      <c r="C122" s="2">
        <f t="shared" si="8"/>
        <v>13564800</v>
      </c>
      <c r="D122" s="2">
        <v>6</v>
      </c>
      <c r="E122" s="2">
        <v>55</v>
      </c>
      <c r="F122" s="2">
        <v>591</v>
      </c>
      <c r="G122" s="2">
        <f t="shared" si="11"/>
        <v>25491</v>
      </c>
      <c r="H122" s="3">
        <f t="shared" si="12"/>
        <v>157.29503472222223</v>
      </c>
      <c r="I122" s="3">
        <f t="shared" si="7"/>
        <v>7.0808333333333335</v>
      </c>
      <c r="J122">
        <v>116</v>
      </c>
      <c r="K122">
        <v>284</v>
      </c>
      <c r="L122">
        <v>8.8</v>
      </c>
      <c r="M122">
        <v>7.3</v>
      </c>
      <c r="N122">
        <v>1012</v>
      </c>
      <c r="O122">
        <v>11.73</v>
      </c>
      <c r="P122">
        <v>62</v>
      </c>
      <c r="Q122">
        <v>23</v>
      </c>
      <c r="R122">
        <v>92</v>
      </c>
      <c r="S122">
        <v>6</v>
      </c>
      <c r="T122">
        <v>17</v>
      </c>
      <c r="U122">
        <v>61</v>
      </c>
      <c r="V122">
        <v>27.06</v>
      </c>
      <c r="W122">
        <v>162</v>
      </c>
      <c r="X122">
        <v>0</v>
      </c>
      <c r="Y122">
        <v>264</v>
      </c>
      <c r="Z122">
        <v>7.6</v>
      </c>
      <c r="AA122">
        <v>82</v>
      </c>
    </row>
    <row r="123" spans="1:27" ht="12.75">
      <c r="A123">
        <v>9004</v>
      </c>
      <c r="B123" s="2">
        <v>157</v>
      </c>
      <c r="C123" s="2">
        <f t="shared" si="8"/>
        <v>13564800</v>
      </c>
      <c r="D123" s="2">
        <v>6</v>
      </c>
      <c r="E123" s="2">
        <v>55</v>
      </c>
      <c r="F123" s="2">
        <v>661</v>
      </c>
      <c r="G123" s="2">
        <f t="shared" si="11"/>
        <v>25561</v>
      </c>
      <c r="H123" s="3">
        <f t="shared" si="12"/>
        <v>157.2958449074074</v>
      </c>
      <c r="I123" s="3">
        <f t="shared" si="7"/>
        <v>7.1002777777777775</v>
      </c>
      <c r="J123">
        <v>112</v>
      </c>
      <c r="K123">
        <v>284</v>
      </c>
      <c r="L123">
        <v>8.8</v>
      </c>
      <c r="M123">
        <v>7.3</v>
      </c>
      <c r="N123">
        <v>1012</v>
      </c>
      <c r="O123">
        <v>11.73</v>
      </c>
      <c r="P123">
        <v>62</v>
      </c>
      <c r="Q123">
        <v>23</v>
      </c>
      <c r="R123">
        <v>92</v>
      </c>
      <c r="S123">
        <v>6</v>
      </c>
      <c r="T123">
        <v>17</v>
      </c>
      <c r="U123">
        <v>61</v>
      </c>
      <c r="V123">
        <v>27.06</v>
      </c>
      <c r="W123">
        <v>157</v>
      </c>
      <c r="X123">
        <v>0</v>
      </c>
      <c r="Y123">
        <v>270</v>
      </c>
      <c r="Z123">
        <v>8</v>
      </c>
      <c r="AA123">
        <v>82</v>
      </c>
    </row>
    <row r="124" spans="1:27" ht="12.75">
      <c r="A124">
        <v>9004</v>
      </c>
      <c r="B124" s="2">
        <v>157</v>
      </c>
      <c r="C124" s="2">
        <f t="shared" si="8"/>
        <v>13564800</v>
      </c>
      <c r="D124" s="2">
        <v>6</v>
      </c>
      <c r="E124" s="2">
        <v>55</v>
      </c>
      <c r="F124" s="2">
        <v>731</v>
      </c>
      <c r="G124" s="2">
        <f t="shared" si="11"/>
        <v>25631</v>
      </c>
      <c r="H124" s="3">
        <f t="shared" si="12"/>
        <v>157.2966550925926</v>
      </c>
      <c r="I124" s="3">
        <f t="shared" si="7"/>
        <v>7.119722222222222</v>
      </c>
      <c r="J124">
        <v>110</v>
      </c>
      <c r="K124">
        <v>284</v>
      </c>
      <c r="L124">
        <v>8.7</v>
      </c>
      <c r="M124">
        <v>7.2</v>
      </c>
      <c r="N124">
        <v>1012</v>
      </c>
      <c r="O124">
        <v>11.82</v>
      </c>
      <c r="P124">
        <v>62</v>
      </c>
      <c r="Q124">
        <v>23</v>
      </c>
      <c r="R124">
        <v>92</v>
      </c>
      <c r="S124">
        <v>6</v>
      </c>
      <c r="T124">
        <v>17</v>
      </c>
      <c r="U124">
        <v>61</v>
      </c>
      <c r="V124">
        <v>26.99</v>
      </c>
      <c r="W124">
        <v>154</v>
      </c>
      <c r="X124">
        <v>0</v>
      </c>
      <c r="Y124">
        <v>266</v>
      </c>
      <c r="Z124">
        <v>7.4</v>
      </c>
      <c r="AA124">
        <v>81</v>
      </c>
    </row>
    <row r="125" spans="1:27" ht="12.75">
      <c r="A125">
        <v>9004</v>
      </c>
      <c r="B125" s="2">
        <v>157</v>
      </c>
      <c r="C125" s="2">
        <f t="shared" si="8"/>
        <v>13564800</v>
      </c>
      <c r="D125" s="2">
        <v>6</v>
      </c>
      <c r="E125" s="2">
        <v>55</v>
      </c>
      <c r="F125" s="2">
        <v>801</v>
      </c>
      <c r="G125" s="2">
        <f t="shared" si="11"/>
        <v>25701</v>
      </c>
      <c r="H125" s="3">
        <f t="shared" si="12"/>
        <v>157.29746527777777</v>
      </c>
      <c r="I125" s="3">
        <f t="shared" si="7"/>
        <v>7.139166666666667</v>
      </c>
      <c r="J125">
        <v>114</v>
      </c>
      <c r="K125">
        <v>284</v>
      </c>
      <c r="L125">
        <v>8.8</v>
      </c>
      <c r="M125">
        <v>7.3</v>
      </c>
      <c r="N125">
        <v>1012</v>
      </c>
      <c r="O125">
        <v>11.84</v>
      </c>
      <c r="P125">
        <v>62</v>
      </c>
      <c r="Q125">
        <v>23</v>
      </c>
      <c r="R125">
        <v>92</v>
      </c>
      <c r="S125">
        <v>6</v>
      </c>
      <c r="T125">
        <v>17</v>
      </c>
      <c r="U125">
        <v>61</v>
      </c>
      <c r="V125">
        <v>26.97</v>
      </c>
      <c r="W125">
        <v>153</v>
      </c>
      <c r="X125">
        <v>0</v>
      </c>
      <c r="Y125">
        <v>270</v>
      </c>
      <c r="Z125">
        <v>7.9</v>
      </c>
      <c r="AA125">
        <v>82</v>
      </c>
    </row>
    <row r="126" spans="1:27" ht="12.75">
      <c r="A126">
        <v>9004</v>
      </c>
      <c r="B126" s="2">
        <v>157</v>
      </c>
      <c r="C126" s="2">
        <f t="shared" si="8"/>
        <v>13564800</v>
      </c>
      <c r="D126" s="2">
        <v>6</v>
      </c>
      <c r="E126" s="2">
        <v>55</v>
      </c>
      <c r="F126" s="2">
        <v>871</v>
      </c>
      <c r="G126" s="2">
        <f t="shared" si="11"/>
        <v>25771</v>
      </c>
      <c r="H126" s="3">
        <f t="shared" si="12"/>
        <v>157.29827546296298</v>
      </c>
      <c r="I126" s="3">
        <f t="shared" si="7"/>
        <v>7.158611111111111</v>
      </c>
      <c r="J126">
        <v>124</v>
      </c>
      <c r="K126">
        <v>284</v>
      </c>
      <c r="L126">
        <v>8.8</v>
      </c>
      <c r="M126">
        <v>7.3</v>
      </c>
      <c r="N126">
        <v>1012</v>
      </c>
      <c r="O126">
        <v>11.78</v>
      </c>
      <c r="P126">
        <v>62</v>
      </c>
      <c r="Q126">
        <v>23</v>
      </c>
      <c r="R126">
        <v>92</v>
      </c>
      <c r="S126">
        <v>6</v>
      </c>
      <c r="T126">
        <v>17</v>
      </c>
      <c r="U126">
        <v>61</v>
      </c>
      <c r="V126">
        <v>27.02</v>
      </c>
      <c r="W126">
        <v>153</v>
      </c>
      <c r="X126">
        <v>0</v>
      </c>
      <c r="Y126">
        <v>273</v>
      </c>
      <c r="Z126">
        <v>7.1</v>
      </c>
      <c r="AA126">
        <v>82</v>
      </c>
    </row>
    <row r="127" spans="1:27" ht="12.75">
      <c r="A127">
        <v>9004</v>
      </c>
      <c r="B127" s="2">
        <v>157</v>
      </c>
      <c r="C127" s="2">
        <f t="shared" si="8"/>
        <v>13564800</v>
      </c>
      <c r="D127" s="2">
        <v>6</v>
      </c>
      <c r="E127" s="2">
        <v>55</v>
      </c>
      <c r="F127" s="2">
        <v>941</v>
      </c>
      <c r="G127" s="2">
        <f t="shared" si="11"/>
        <v>25841</v>
      </c>
      <c r="H127" s="3">
        <f t="shared" si="12"/>
        <v>157.29908564814815</v>
      </c>
      <c r="I127" s="3">
        <f t="shared" si="7"/>
        <v>7.178055555555556</v>
      </c>
      <c r="J127">
        <v>139</v>
      </c>
      <c r="K127">
        <v>284</v>
      </c>
      <c r="L127">
        <v>8.8</v>
      </c>
      <c r="M127">
        <v>7.4</v>
      </c>
      <c r="N127">
        <v>1012</v>
      </c>
      <c r="O127">
        <v>11.77</v>
      </c>
      <c r="P127">
        <v>62</v>
      </c>
      <c r="Q127">
        <v>23</v>
      </c>
      <c r="R127">
        <v>92</v>
      </c>
      <c r="S127">
        <v>6</v>
      </c>
      <c r="T127">
        <v>17</v>
      </c>
      <c r="U127">
        <v>61</v>
      </c>
      <c r="V127">
        <v>27.05</v>
      </c>
      <c r="W127">
        <v>156</v>
      </c>
      <c r="X127">
        <v>0</v>
      </c>
      <c r="Y127">
        <v>269</v>
      </c>
      <c r="Z127">
        <v>7.3</v>
      </c>
      <c r="AA127">
        <v>83</v>
      </c>
    </row>
    <row r="128" spans="1:27" ht="12.75">
      <c r="A128">
        <v>9004</v>
      </c>
      <c r="B128" s="2">
        <v>157</v>
      </c>
      <c r="C128" s="2">
        <f t="shared" si="8"/>
        <v>13564800</v>
      </c>
      <c r="D128" s="2">
        <v>6</v>
      </c>
      <c r="E128" s="2">
        <v>55</v>
      </c>
      <c r="F128" s="2">
        <v>1011</v>
      </c>
      <c r="G128" s="2">
        <f t="shared" si="11"/>
        <v>25911</v>
      </c>
      <c r="H128" s="3">
        <f t="shared" si="12"/>
        <v>157.29989583333332</v>
      </c>
      <c r="I128" s="3">
        <f t="shared" si="7"/>
        <v>7.1975</v>
      </c>
      <c r="J128">
        <v>154</v>
      </c>
      <c r="K128">
        <v>284</v>
      </c>
      <c r="L128">
        <v>8.8</v>
      </c>
      <c r="M128">
        <v>7.4</v>
      </c>
      <c r="N128">
        <v>1012</v>
      </c>
      <c r="O128">
        <v>11.79</v>
      </c>
      <c r="P128">
        <v>62</v>
      </c>
      <c r="Q128">
        <v>23</v>
      </c>
      <c r="R128">
        <v>92</v>
      </c>
      <c r="S128">
        <v>6</v>
      </c>
      <c r="T128">
        <v>17</v>
      </c>
      <c r="U128">
        <v>61</v>
      </c>
      <c r="V128">
        <v>27.04</v>
      </c>
      <c r="W128">
        <v>160</v>
      </c>
      <c r="X128">
        <v>0</v>
      </c>
      <c r="Y128">
        <v>270</v>
      </c>
      <c r="Z128">
        <v>7.6</v>
      </c>
      <c r="AA128">
        <v>83</v>
      </c>
    </row>
    <row r="129" spans="1:27" ht="12.75">
      <c r="A129">
        <v>9004</v>
      </c>
      <c r="B129" s="2">
        <v>157</v>
      </c>
      <c r="C129" s="2">
        <f t="shared" si="8"/>
        <v>13564800</v>
      </c>
      <c r="D129" s="2">
        <v>6</v>
      </c>
      <c r="E129" s="2">
        <v>55</v>
      </c>
      <c r="F129" s="2">
        <v>1081</v>
      </c>
      <c r="G129" s="2">
        <f t="shared" si="11"/>
        <v>25981</v>
      </c>
      <c r="H129" s="3">
        <f t="shared" si="12"/>
        <v>157.30070601851853</v>
      </c>
      <c r="I129" s="3">
        <f t="shared" si="7"/>
        <v>7.216944444444445</v>
      </c>
      <c r="J129">
        <v>166</v>
      </c>
      <c r="K129">
        <v>284</v>
      </c>
      <c r="L129">
        <v>8.8</v>
      </c>
      <c r="M129">
        <v>7.4</v>
      </c>
      <c r="N129">
        <v>1012</v>
      </c>
      <c r="O129">
        <v>12</v>
      </c>
      <c r="P129">
        <v>62</v>
      </c>
      <c r="Q129">
        <v>23</v>
      </c>
      <c r="R129">
        <v>92</v>
      </c>
      <c r="S129">
        <v>6</v>
      </c>
      <c r="T129">
        <v>17</v>
      </c>
      <c r="U129">
        <v>61</v>
      </c>
      <c r="V129">
        <v>27.58</v>
      </c>
      <c r="W129">
        <v>163</v>
      </c>
      <c r="X129">
        <v>0</v>
      </c>
      <c r="Y129">
        <v>266</v>
      </c>
      <c r="Z129">
        <v>8</v>
      </c>
      <c r="AA129">
        <v>83</v>
      </c>
    </row>
    <row r="130" spans="1:27" ht="12.75">
      <c r="A130">
        <v>9005</v>
      </c>
      <c r="B130" s="2">
        <v>157</v>
      </c>
      <c r="C130" s="2">
        <f t="shared" si="8"/>
        <v>13564800</v>
      </c>
      <c r="D130" s="2">
        <v>16</v>
      </c>
      <c r="E130" s="2">
        <v>18</v>
      </c>
      <c r="F130" s="2">
        <v>50</v>
      </c>
      <c r="G130" s="2">
        <f t="shared" si="11"/>
        <v>58730</v>
      </c>
      <c r="H130" s="3">
        <f t="shared" si="12"/>
        <v>157.67974537037037</v>
      </c>
      <c r="I130" s="3">
        <f t="shared" si="7"/>
        <v>16.31388888888889</v>
      </c>
      <c r="J130">
        <v>83</v>
      </c>
      <c r="K130">
        <v>284</v>
      </c>
      <c r="L130">
        <v>9.1</v>
      </c>
      <c r="M130">
        <v>8.1</v>
      </c>
      <c r="N130">
        <v>1014</v>
      </c>
      <c r="O130">
        <v>12.14</v>
      </c>
      <c r="P130">
        <v>62</v>
      </c>
      <c r="Q130">
        <v>24</v>
      </c>
      <c r="R130">
        <v>8</v>
      </c>
      <c r="S130">
        <v>6</v>
      </c>
      <c r="T130">
        <v>24</v>
      </c>
      <c r="U130">
        <v>29</v>
      </c>
      <c r="V130">
        <v>26.57</v>
      </c>
      <c r="W130">
        <v>156</v>
      </c>
      <c r="X130">
        <v>1.5</v>
      </c>
      <c r="Y130">
        <v>291</v>
      </c>
      <c r="Z130">
        <v>5.3</v>
      </c>
      <c r="AA130">
        <v>88</v>
      </c>
    </row>
    <row r="131" spans="1:27" ht="12.75">
      <c r="A131">
        <v>9005</v>
      </c>
      <c r="B131" s="2">
        <v>157</v>
      </c>
      <c r="C131" s="2">
        <f t="shared" si="8"/>
        <v>13564800</v>
      </c>
      <c r="D131" s="2">
        <v>16</v>
      </c>
      <c r="E131" s="2">
        <v>18</v>
      </c>
      <c r="F131" s="2">
        <v>120</v>
      </c>
      <c r="G131" s="2">
        <f aca="true" t="shared" si="13" ref="G131:G162">(D131*3600)+(E131*60)+F131</f>
        <v>58800</v>
      </c>
      <c r="H131" s="3">
        <f aca="true" t="shared" si="14" ref="H131:H162">(C131+G131)/(1440*60)</f>
        <v>157.68055555555554</v>
      </c>
      <c r="I131" s="3">
        <f t="shared" si="7"/>
        <v>16.333333333333332</v>
      </c>
      <c r="J131">
        <v>83</v>
      </c>
      <c r="K131">
        <v>284</v>
      </c>
      <c r="L131">
        <v>9.1</v>
      </c>
      <c r="M131">
        <v>8.1</v>
      </c>
      <c r="N131">
        <v>1014</v>
      </c>
      <c r="O131">
        <v>12.16</v>
      </c>
      <c r="P131">
        <v>62</v>
      </c>
      <c r="Q131">
        <v>24</v>
      </c>
      <c r="R131">
        <v>43</v>
      </c>
      <c r="S131">
        <v>6</v>
      </c>
      <c r="T131">
        <v>25</v>
      </c>
      <c r="U131">
        <v>68</v>
      </c>
      <c r="V131">
        <v>26.54</v>
      </c>
      <c r="W131">
        <v>158</v>
      </c>
      <c r="X131">
        <v>0</v>
      </c>
      <c r="Y131">
        <v>283</v>
      </c>
      <c r="Z131">
        <v>5.3</v>
      </c>
      <c r="AA131">
        <v>87</v>
      </c>
    </row>
    <row r="132" spans="1:27" ht="12.75">
      <c r="A132">
        <v>9005</v>
      </c>
      <c r="B132" s="2">
        <v>157</v>
      </c>
      <c r="C132" s="2">
        <f t="shared" si="8"/>
        <v>13564800</v>
      </c>
      <c r="D132" s="2">
        <v>16</v>
      </c>
      <c r="E132" s="2">
        <v>18</v>
      </c>
      <c r="F132" s="2">
        <v>190</v>
      </c>
      <c r="G132" s="2">
        <f t="shared" si="13"/>
        <v>58870</v>
      </c>
      <c r="H132" s="3">
        <f t="shared" si="14"/>
        <v>157.68136574074074</v>
      </c>
      <c r="I132" s="3">
        <f t="shared" si="7"/>
        <v>16.352777777777778</v>
      </c>
      <c r="J132">
        <v>83</v>
      </c>
      <c r="K132">
        <v>284</v>
      </c>
      <c r="L132">
        <v>9.1</v>
      </c>
      <c r="M132">
        <v>8</v>
      </c>
      <c r="N132">
        <v>1014</v>
      </c>
      <c r="O132">
        <v>12.18</v>
      </c>
      <c r="P132">
        <v>62</v>
      </c>
      <c r="Q132">
        <v>24</v>
      </c>
      <c r="R132">
        <v>24</v>
      </c>
      <c r="S132">
        <v>6</v>
      </c>
      <c r="T132">
        <v>25</v>
      </c>
      <c r="U132">
        <v>88</v>
      </c>
      <c r="V132">
        <v>26.5</v>
      </c>
      <c r="W132">
        <v>161</v>
      </c>
      <c r="X132">
        <v>0</v>
      </c>
      <c r="Y132">
        <v>283</v>
      </c>
      <c r="Z132">
        <v>5.1</v>
      </c>
      <c r="AA132">
        <v>87</v>
      </c>
    </row>
    <row r="133" spans="1:27" ht="12.75">
      <c r="A133">
        <v>9005</v>
      </c>
      <c r="B133" s="2">
        <v>157</v>
      </c>
      <c r="C133" s="2">
        <f t="shared" si="8"/>
        <v>13564800</v>
      </c>
      <c r="D133" s="2">
        <v>16</v>
      </c>
      <c r="E133" s="2">
        <v>18</v>
      </c>
      <c r="F133" s="2">
        <v>260</v>
      </c>
      <c r="G133" s="2">
        <f t="shared" si="13"/>
        <v>58940</v>
      </c>
      <c r="H133" s="3">
        <f t="shared" si="14"/>
        <v>157.68217592592592</v>
      </c>
      <c r="I133" s="3">
        <f t="shared" si="7"/>
        <v>16.372222222222224</v>
      </c>
      <c r="J133">
        <v>84</v>
      </c>
      <c r="K133">
        <v>284</v>
      </c>
      <c r="L133">
        <v>9.2</v>
      </c>
      <c r="M133">
        <v>8</v>
      </c>
      <c r="N133">
        <v>1014</v>
      </c>
      <c r="O133">
        <v>12.14</v>
      </c>
      <c r="P133">
        <v>62</v>
      </c>
      <c r="Q133">
        <v>24</v>
      </c>
      <c r="R133">
        <v>24</v>
      </c>
      <c r="S133">
        <v>6</v>
      </c>
      <c r="T133">
        <v>25</v>
      </c>
      <c r="U133">
        <v>88</v>
      </c>
      <c r="V133">
        <v>26.52</v>
      </c>
      <c r="W133">
        <v>162</v>
      </c>
      <c r="X133">
        <v>0</v>
      </c>
      <c r="Y133">
        <v>280</v>
      </c>
      <c r="Z133">
        <v>4.8</v>
      </c>
      <c r="AA133">
        <v>86</v>
      </c>
    </row>
    <row r="134" spans="1:27" ht="12.75">
      <c r="A134">
        <v>9005</v>
      </c>
      <c r="B134" s="2">
        <v>157</v>
      </c>
      <c r="C134" s="2">
        <f t="shared" si="8"/>
        <v>13564800</v>
      </c>
      <c r="D134" s="2">
        <v>16</v>
      </c>
      <c r="E134" s="2">
        <v>18</v>
      </c>
      <c r="F134" s="2">
        <v>330</v>
      </c>
      <c r="G134" s="2">
        <f t="shared" si="13"/>
        <v>59010</v>
      </c>
      <c r="H134" s="3">
        <f t="shared" si="14"/>
        <v>157.68298611111112</v>
      </c>
      <c r="I134" s="3">
        <f t="shared" si="7"/>
        <v>16.391666666666666</v>
      </c>
      <c r="J134">
        <v>86</v>
      </c>
      <c r="K134">
        <v>284</v>
      </c>
      <c r="L134">
        <v>9.2</v>
      </c>
      <c r="M134">
        <v>8.1</v>
      </c>
      <c r="N134">
        <v>1014</v>
      </c>
      <c r="O134">
        <v>12.16</v>
      </c>
      <c r="P134">
        <v>62</v>
      </c>
      <c r="Q134">
        <v>24</v>
      </c>
      <c r="R134">
        <v>24</v>
      </c>
      <c r="S134">
        <v>6</v>
      </c>
      <c r="T134">
        <v>25</v>
      </c>
      <c r="U134">
        <v>88</v>
      </c>
      <c r="V134">
        <v>26.51</v>
      </c>
      <c r="W134">
        <v>168</v>
      </c>
      <c r="X134">
        <v>0</v>
      </c>
      <c r="Y134">
        <v>283</v>
      </c>
      <c r="Z134">
        <v>4.9</v>
      </c>
      <c r="AA134">
        <v>86</v>
      </c>
    </row>
    <row r="135" spans="1:27" ht="12.75">
      <c r="A135">
        <v>9005</v>
      </c>
      <c r="B135" s="2">
        <v>157</v>
      </c>
      <c r="C135" s="2">
        <f t="shared" si="8"/>
        <v>13564800</v>
      </c>
      <c r="D135" s="2">
        <v>16</v>
      </c>
      <c r="E135" s="2">
        <v>18</v>
      </c>
      <c r="F135" s="2">
        <v>400</v>
      </c>
      <c r="G135" s="2">
        <f t="shared" si="13"/>
        <v>59080</v>
      </c>
      <c r="H135" s="3">
        <f t="shared" si="14"/>
        <v>157.6837962962963</v>
      </c>
      <c r="I135" s="3">
        <f t="shared" si="7"/>
        <v>16.41111111111111</v>
      </c>
      <c r="J135">
        <v>89</v>
      </c>
      <c r="K135">
        <v>284</v>
      </c>
      <c r="L135">
        <v>9.2</v>
      </c>
      <c r="M135">
        <v>8</v>
      </c>
      <c r="N135">
        <v>1014</v>
      </c>
      <c r="O135">
        <v>12.12</v>
      </c>
      <c r="P135">
        <v>62</v>
      </c>
      <c r="Q135">
        <v>24</v>
      </c>
      <c r="R135">
        <v>24</v>
      </c>
      <c r="S135">
        <v>6</v>
      </c>
      <c r="T135">
        <v>25</v>
      </c>
      <c r="U135">
        <v>88</v>
      </c>
      <c r="V135">
        <v>26.6</v>
      </c>
      <c r="W135">
        <v>172</v>
      </c>
      <c r="X135">
        <v>0</v>
      </c>
      <c r="Y135">
        <v>287</v>
      </c>
      <c r="Z135">
        <v>5.2</v>
      </c>
      <c r="AA135">
        <v>86</v>
      </c>
    </row>
    <row r="136" spans="1:27" ht="12.75">
      <c r="A136">
        <v>9005</v>
      </c>
      <c r="B136" s="2">
        <v>157</v>
      </c>
      <c r="C136" s="2">
        <f t="shared" si="8"/>
        <v>13564800</v>
      </c>
      <c r="D136" s="2">
        <v>16</v>
      </c>
      <c r="E136" s="2">
        <v>18</v>
      </c>
      <c r="F136" s="2">
        <v>470</v>
      </c>
      <c r="G136" s="2">
        <f t="shared" si="13"/>
        <v>59150</v>
      </c>
      <c r="H136" s="3">
        <f t="shared" si="14"/>
        <v>157.6846064814815</v>
      </c>
      <c r="I136" s="3">
        <f t="shared" si="7"/>
        <v>16.430555555555557</v>
      </c>
      <c r="J136">
        <v>89</v>
      </c>
      <c r="K136">
        <v>284</v>
      </c>
      <c r="L136">
        <v>9.2</v>
      </c>
      <c r="M136">
        <v>8</v>
      </c>
      <c r="N136">
        <v>1014</v>
      </c>
      <c r="O136">
        <v>12.13</v>
      </c>
      <c r="P136">
        <v>62</v>
      </c>
      <c r="Q136">
        <v>24</v>
      </c>
      <c r="R136">
        <v>24</v>
      </c>
      <c r="S136">
        <v>6</v>
      </c>
      <c r="T136">
        <v>25</v>
      </c>
      <c r="U136">
        <v>88</v>
      </c>
      <c r="V136">
        <v>26.61</v>
      </c>
      <c r="W136">
        <v>175</v>
      </c>
      <c r="X136">
        <v>0</v>
      </c>
      <c r="Y136">
        <v>290</v>
      </c>
      <c r="Z136">
        <v>5.4</v>
      </c>
      <c r="AA136">
        <v>85</v>
      </c>
    </row>
    <row r="137" spans="1:27" ht="12.75">
      <c r="A137">
        <v>9005</v>
      </c>
      <c r="B137" s="2">
        <v>157</v>
      </c>
      <c r="C137" s="2">
        <f t="shared" si="8"/>
        <v>13564800</v>
      </c>
      <c r="D137" s="2">
        <v>16</v>
      </c>
      <c r="E137" s="2">
        <v>18</v>
      </c>
      <c r="F137" s="2">
        <v>540</v>
      </c>
      <c r="G137" s="2">
        <f t="shared" si="13"/>
        <v>59220</v>
      </c>
      <c r="H137" s="3">
        <f t="shared" si="14"/>
        <v>157.68541666666667</v>
      </c>
      <c r="I137" s="3">
        <f aca="true" t="shared" si="15" ref="I137:I200">G137/3600</f>
        <v>16.45</v>
      </c>
      <c r="J137">
        <v>86</v>
      </c>
      <c r="K137">
        <v>284</v>
      </c>
      <c r="L137">
        <v>9.2</v>
      </c>
      <c r="M137">
        <v>8</v>
      </c>
      <c r="N137">
        <v>1014</v>
      </c>
      <c r="O137">
        <v>12.06</v>
      </c>
      <c r="P137">
        <v>62</v>
      </c>
      <c r="Q137">
        <v>24</v>
      </c>
      <c r="R137">
        <v>24</v>
      </c>
      <c r="S137">
        <v>6</v>
      </c>
      <c r="T137">
        <v>25</v>
      </c>
      <c r="U137">
        <v>88</v>
      </c>
      <c r="V137">
        <v>26.63</v>
      </c>
      <c r="W137">
        <v>176</v>
      </c>
      <c r="X137">
        <v>0</v>
      </c>
      <c r="Y137">
        <v>285</v>
      </c>
      <c r="Z137">
        <v>4.9</v>
      </c>
      <c r="AA137">
        <v>85</v>
      </c>
    </row>
    <row r="138" spans="1:27" ht="12.75">
      <c r="A138">
        <v>9005</v>
      </c>
      <c r="B138" s="2">
        <v>157</v>
      </c>
      <c r="C138" s="2">
        <f t="shared" si="8"/>
        <v>13564800</v>
      </c>
      <c r="D138" s="2">
        <v>16</v>
      </c>
      <c r="E138" s="2">
        <v>18</v>
      </c>
      <c r="F138" s="2">
        <v>610</v>
      </c>
      <c r="G138" s="2">
        <f t="shared" si="13"/>
        <v>59290</v>
      </c>
      <c r="H138" s="3">
        <f t="shared" si="14"/>
        <v>157.68622685185184</v>
      </c>
      <c r="I138" s="3">
        <f t="shared" si="15"/>
        <v>16.469444444444445</v>
      </c>
      <c r="J138">
        <v>82</v>
      </c>
      <c r="K138">
        <v>284</v>
      </c>
      <c r="L138">
        <v>9.3</v>
      </c>
      <c r="M138">
        <v>8.1</v>
      </c>
      <c r="N138">
        <v>1014</v>
      </c>
      <c r="O138">
        <v>12.08</v>
      </c>
      <c r="P138">
        <v>62</v>
      </c>
      <c r="Q138">
        <v>24</v>
      </c>
      <c r="R138">
        <v>24</v>
      </c>
      <c r="S138">
        <v>6</v>
      </c>
      <c r="T138">
        <v>25</v>
      </c>
      <c r="U138">
        <v>88</v>
      </c>
      <c r="V138">
        <v>26.51</v>
      </c>
      <c r="W138">
        <v>180</v>
      </c>
      <c r="X138">
        <v>0</v>
      </c>
      <c r="Y138">
        <v>287</v>
      </c>
      <c r="Z138">
        <v>4.6</v>
      </c>
      <c r="AA138">
        <v>86</v>
      </c>
    </row>
    <row r="139" spans="1:27" ht="12.75">
      <c r="A139">
        <v>9005</v>
      </c>
      <c r="B139" s="2">
        <v>157</v>
      </c>
      <c r="C139" s="2">
        <f t="shared" si="8"/>
        <v>13564800</v>
      </c>
      <c r="D139" s="2">
        <v>16</v>
      </c>
      <c r="E139" s="2">
        <v>18</v>
      </c>
      <c r="F139" s="2">
        <v>680</v>
      </c>
      <c r="G139" s="2">
        <f t="shared" si="13"/>
        <v>59360</v>
      </c>
      <c r="H139" s="3">
        <f t="shared" si="14"/>
        <v>157.68703703703704</v>
      </c>
      <c r="I139" s="3">
        <f t="shared" si="15"/>
        <v>16.488888888888887</v>
      </c>
      <c r="J139">
        <v>79</v>
      </c>
      <c r="K139">
        <v>284</v>
      </c>
      <c r="L139">
        <v>9.3</v>
      </c>
      <c r="M139">
        <v>8.1</v>
      </c>
      <c r="N139">
        <v>1014</v>
      </c>
      <c r="O139">
        <v>12.07</v>
      </c>
      <c r="P139">
        <v>62</v>
      </c>
      <c r="Q139">
        <v>24</v>
      </c>
      <c r="R139">
        <v>24</v>
      </c>
      <c r="S139">
        <v>6</v>
      </c>
      <c r="T139">
        <v>25</v>
      </c>
      <c r="U139">
        <v>88</v>
      </c>
      <c r="V139">
        <v>26.39</v>
      </c>
      <c r="W139">
        <v>184</v>
      </c>
      <c r="X139">
        <v>0</v>
      </c>
      <c r="Y139">
        <v>290</v>
      </c>
      <c r="Z139">
        <v>4.9</v>
      </c>
      <c r="AA139">
        <v>86</v>
      </c>
    </row>
    <row r="140" spans="1:27" ht="12.75">
      <c r="A140">
        <v>9005</v>
      </c>
      <c r="B140" s="2">
        <v>157</v>
      </c>
      <c r="C140" s="2">
        <f t="shared" si="8"/>
        <v>13564800</v>
      </c>
      <c r="D140" s="2">
        <v>16</v>
      </c>
      <c r="E140" s="2">
        <v>18</v>
      </c>
      <c r="F140" s="2">
        <v>750</v>
      </c>
      <c r="G140" s="2">
        <f t="shared" si="13"/>
        <v>59430</v>
      </c>
      <c r="H140" s="3">
        <f t="shared" si="14"/>
        <v>157.68784722222222</v>
      </c>
      <c r="I140" s="3">
        <f t="shared" si="15"/>
        <v>16.508333333333333</v>
      </c>
      <c r="J140">
        <v>78</v>
      </c>
      <c r="K140">
        <v>284</v>
      </c>
      <c r="L140">
        <v>9.3</v>
      </c>
      <c r="M140">
        <v>8.1</v>
      </c>
      <c r="N140">
        <v>1014</v>
      </c>
      <c r="O140">
        <v>12.05</v>
      </c>
      <c r="P140">
        <v>62</v>
      </c>
      <c r="Q140">
        <v>24</v>
      </c>
      <c r="R140">
        <v>24</v>
      </c>
      <c r="S140">
        <v>6</v>
      </c>
      <c r="T140">
        <v>25</v>
      </c>
      <c r="U140">
        <v>88</v>
      </c>
      <c r="V140">
        <v>26.35</v>
      </c>
      <c r="W140">
        <v>187</v>
      </c>
      <c r="X140">
        <v>0</v>
      </c>
      <c r="Y140">
        <v>285</v>
      </c>
      <c r="Z140">
        <v>4.6</v>
      </c>
      <c r="AA140">
        <v>85</v>
      </c>
    </row>
    <row r="141" spans="1:27" ht="12.75">
      <c r="A141">
        <v>9005</v>
      </c>
      <c r="B141" s="2">
        <v>157</v>
      </c>
      <c r="C141" s="2">
        <f t="shared" si="8"/>
        <v>13564800</v>
      </c>
      <c r="D141" s="2">
        <v>16</v>
      </c>
      <c r="E141" s="2">
        <v>18</v>
      </c>
      <c r="F141" s="2">
        <v>820</v>
      </c>
      <c r="G141" s="2">
        <f t="shared" si="13"/>
        <v>59500</v>
      </c>
      <c r="H141" s="3">
        <f t="shared" si="14"/>
        <v>157.68865740740742</v>
      </c>
      <c r="I141" s="3">
        <f t="shared" si="15"/>
        <v>16.52777777777778</v>
      </c>
      <c r="J141">
        <v>80</v>
      </c>
      <c r="K141">
        <v>284</v>
      </c>
      <c r="L141">
        <v>9.4</v>
      </c>
      <c r="M141">
        <v>8.2</v>
      </c>
      <c r="N141">
        <v>1014</v>
      </c>
      <c r="O141">
        <v>12.02</v>
      </c>
      <c r="P141">
        <v>62</v>
      </c>
      <c r="Q141">
        <v>24</v>
      </c>
      <c r="R141">
        <v>24</v>
      </c>
      <c r="S141">
        <v>6</v>
      </c>
      <c r="T141">
        <v>25</v>
      </c>
      <c r="U141">
        <v>88</v>
      </c>
      <c r="V141">
        <v>26.36</v>
      </c>
      <c r="W141">
        <v>189</v>
      </c>
      <c r="X141">
        <v>0</v>
      </c>
      <c r="Y141">
        <v>283</v>
      </c>
      <c r="Z141">
        <v>4.3</v>
      </c>
      <c r="AA141">
        <v>84</v>
      </c>
    </row>
    <row r="142" spans="1:27" ht="12.75">
      <c r="A142">
        <v>9005</v>
      </c>
      <c r="B142" s="2">
        <v>157</v>
      </c>
      <c r="C142" s="2">
        <f t="shared" si="8"/>
        <v>13564800</v>
      </c>
      <c r="D142" s="2">
        <v>16</v>
      </c>
      <c r="E142" s="2">
        <v>18</v>
      </c>
      <c r="F142" s="2">
        <v>890</v>
      </c>
      <c r="G142" s="2">
        <f t="shared" si="13"/>
        <v>59570</v>
      </c>
      <c r="H142" s="3">
        <f t="shared" si="14"/>
        <v>157.6894675925926</v>
      </c>
      <c r="I142" s="3">
        <f t="shared" si="15"/>
        <v>16.54722222222222</v>
      </c>
      <c r="J142">
        <v>83</v>
      </c>
      <c r="K142">
        <v>284</v>
      </c>
      <c r="L142">
        <v>9.6</v>
      </c>
      <c r="M142">
        <v>8.2</v>
      </c>
      <c r="N142">
        <v>1014</v>
      </c>
      <c r="O142">
        <v>12.02</v>
      </c>
      <c r="P142">
        <v>62</v>
      </c>
      <c r="Q142">
        <v>24</v>
      </c>
      <c r="R142">
        <v>24</v>
      </c>
      <c r="S142">
        <v>6</v>
      </c>
      <c r="T142">
        <v>25</v>
      </c>
      <c r="U142">
        <v>88</v>
      </c>
      <c r="V142">
        <v>26.38</v>
      </c>
      <c r="W142">
        <v>188</v>
      </c>
      <c r="X142">
        <v>0</v>
      </c>
      <c r="Y142">
        <v>280</v>
      </c>
      <c r="Z142">
        <v>4</v>
      </c>
      <c r="AA142">
        <v>84</v>
      </c>
    </row>
    <row r="143" spans="1:27" ht="12.75">
      <c r="A143">
        <v>9005</v>
      </c>
      <c r="B143" s="2">
        <v>157</v>
      </c>
      <c r="C143" s="2">
        <f aca="true" t="shared" si="16" ref="C143:C206">B143*1440*60</f>
        <v>13564800</v>
      </c>
      <c r="D143" s="2">
        <v>16</v>
      </c>
      <c r="E143" s="2">
        <v>18</v>
      </c>
      <c r="F143" s="2">
        <v>960</v>
      </c>
      <c r="G143" s="2">
        <f t="shared" si="13"/>
        <v>59640</v>
      </c>
      <c r="H143" s="3">
        <f t="shared" si="14"/>
        <v>157.69027777777777</v>
      </c>
      <c r="I143" s="3">
        <f t="shared" si="15"/>
        <v>16.566666666666666</v>
      </c>
      <c r="J143">
        <v>87</v>
      </c>
      <c r="K143">
        <v>284</v>
      </c>
      <c r="L143">
        <v>9.6</v>
      </c>
      <c r="M143">
        <v>8.3</v>
      </c>
      <c r="N143">
        <v>1014</v>
      </c>
      <c r="O143">
        <v>11.99</v>
      </c>
      <c r="P143">
        <v>62</v>
      </c>
      <c r="Q143">
        <v>24</v>
      </c>
      <c r="R143">
        <v>24</v>
      </c>
      <c r="S143">
        <v>6</v>
      </c>
      <c r="T143">
        <v>25</v>
      </c>
      <c r="U143">
        <v>88</v>
      </c>
      <c r="V143">
        <v>26.41</v>
      </c>
      <c r="W143">
        <v>184</v>
      </c>
      <c r="X143">
        <v>0</v>
      </c>
      <c r="Y143">
        <v>275</v>
      </c>
      <c r="Z143">
        <v>3.9</v>
      </c>
      <c r="AA143">
        <v>84</v>
      </c>
    </row>
    <row r="144" spans="1:27" ht="12.75">
      <c r="A144">
        <v>9005</v>
      </c>
      <c r="B144" s="2">
        <v>157</v>
      </c>
      <c r="C144" s="2">
        <f t="shared" si="16"/>
        <v>13564800</v>
      </c>
      <c r="D144" s="2">
        <v>16</v>
      </c>
      <c r="E144" s="2">
        <v>18</v>
      </c>
      <c r="F144" s="2">
        <v>1030</v>
      </c>
      <c r="G144" s="2">
        <f t="shared" si="13"/>
        <v>59710</v>
      </c>
      <c r="H144" s="3">
        <f t="shared" si="14"/>
        <v>157.69108796296297</v>
      </c>
      <c r="I144" s="3">
        <f t="shared" si="15"/>
        <v>16.586111111111112</v>
      </c>
      <c r="J144">
        <v>92</v>
      </c>
      <c r="K144">
        <v>284</v>
      </c>
      <c r="L144">
        <v>9.5</v>
      </c>
      <c r="M144">
        <v>8.3</v>
      </c>
      <c r="N144">
        <v>1014</v>
      </c>
      <c r="O144">
        <v>12.01</v>
      </c>
      <c r="P144">
        <v>62</v>
      </c>
      <c r="Q144">
        <v>24</v>
      </c>
      <c r="R144">
        <v>24</v>
      </c>
      <c r="S144">
        <v>6</v>
      </c>
      <c r="T144">
        <v>25</v>
      </c>
      <c r="U144">
        <v>88</v>
      </c>
      <c r="V144">
        <v>26.38</v>
      </c>
      <c r="W144">
        <v>182</v>
      </c>
      <c r="X144">
        <v>0</v>
      </c>
      <c r="Y144">
        <v>273</v>
      </c>
      <c r="Z144">
        <v>3.5</v>
      </c>
      <c r="AA144">
        <v>84</v>
      </c>
    </row>
    <row r="145" spans="1:27" ht="12.75">
      <c r="A145">
        <v>9005</v>
      </c>
      <c r="B145" s="2">
        <v>157</v>
      </c>
      <c r="C145" s="2">
        <f t="shared" si="16"/>
        <v>13564800</v>
      </c>
      <c r="D145" s="2">
        <v>16</v>
      </c>
      <c r="E145" s="2">
        <v>18</v>
      </c>
      <c r="F145" s="2">
        <v>1100</v>
      </c>
      <c r="G145" s="2">
        <f t="shared" si="13"/>
        <v>59780</v>
      </c>
      <c r="H145" s="3">
        <f t="shared" si="14"/>
        <v>157.69189814814814</v>
      </c>
      <c r="I145" s="3">
        <f t="shared" si="15"/>
        <v>16.605555555555554</v>
      </c>
      <c r="J145">
        <v>98</v>
      </c>
      <c r="K145">
        <v>284</v>
      </c>
      <c r="L145">
        <v>9.5</v>
      </c>
      <c r="M145">
        <v>8.2</v>
      </c>
      <c r="N145">
        <v>1014</v>
      </c>
      <c r="O145">
        <v>11.99</v>
      </c>
      <c r="P145">
        <v>62</v>
      </c>
      <c r="Q145">
        <v>24</v>
      </c>
      <c r="R145">
        <v>24</v>
      </c>
      <c r="S145">
        <v>6</v>
      </c>
      <c r="T145">
        <v>25</v>
      </c>
      <c r="U145">
        <v>88</v>
      </c>
      <c r="V145">
        <v>26.41</v>
      </c>
      <c r="W145">
        <v>182</v>
      </c>
      <c r="X145">
        <v>0</v>
      </c>
      <c r="Y145">
        <v>276</v>
      </c>
      <c r="Z145">
        <v>3.6</v>
      </c>
      <c r="AA145">
        <v>85</v>
      </c>
    </row>
    <row r="146" spans="1:27" ht="12.75">
      <c r="A146">
        <v>9005</v>
      </c>
      <c r="B146" s="2">
        <v>157</v>
      </c>
      <c r="C146" s="2">
        <f t="shared" si="16"/>
        <v>13564800</v>
      </c>
      <c r="D146" s="2">
        <v>16</v>
      </c>
      <c r="E146" s="2">
        <v>18</v>
      </c>
      <c r="F146" s="2">
        <v>1170</v>
      </c>
      <c r="G146" s="2">
        <f t="shared" si="13"/>
        <v>59850</v>
      </c>
      <c r="H146" s="3">
        <f t="shared" si="14"/>
        <v>157.69270833333334</v>
      </c>
      <c r="I146" s="3">
        <f t="shared" si="15"/>
        <v>16.625</v>
      </c>
      <c r="J146">
        <v>108</v>
      </c>
      <c r="K146">
        <v>284</v>
      </c>
      <c r="L146">
        <v>9.5</v>
      </c>
      <c r="M146">
        <v>8.2</v>
      </c>
      <c r="N146">
        <v>1014</v>
      </c>
      <c r="O146">
        <v>11.96</v>
      </c>
      <c r="P146">
        <v>62</v>
      </c>
      <c r="Q146">
        <v>24</v>
      </c>
      <c r="R146">
        <v>24</v>
      </c>
      <c r="S146">
        <v>6</v>
      </c>
      <c r="T146">
        <v>25</v>
      </c>
      <c r="U146">
        <v>88</v>
      </c>
      <c r="V146">
        <v>26.45</v>
      </c>
      <c r="W146">
        <v>183</v>
      </c>
      <c r="X146">
        <v>0</v>
      </c>
      <c r="Y146">
        <v>283</v>
      </c>
      <c r="Z146">
        <v>3.9</v>
      </c>
      <c r="AA146">
        <v>85</v>
      </c>
    </row>
    <row r="147" spans="1:27" ht="12.75">
      <c r="A147">
        <v>9005</v>
      </c>
      <c r="B147" s="2">
        <v>157</v>
      </c>
      <c r="C147" s="2">
        <f t="shared" si="16"/>
        <v>13564800</v>
      </c>
      <c r="D147" s="2">
        <v>16</v>
      </c>
      <c r="E147" s="2">
        <v>18</v>
      </c>
      <c r="F147" s="2">
        <v>1240</v>
      </c>
      <c r="G147" s="2">
        <f t="shared" si="13"/>
        <v>59920</v>
      </c>
      <c r="H147" s="3">
        <f t="shared" si="14"/>
        <v>157.69351851851852</v>
      </c>
      <c r="I147" s="3">
        <f t="shared" si="15"/>
        <v>16.644444444444446</v>
      </c>
      <c r="J147">
        <v>119</v>
      </c>
      <c r="K147">
        <v>284</v>
      </c>
      <c r="L147">
        <v>9.4</v>
      </c>
      <c r="M147">
        <v>8.2</v>
      </c>
      <c r="N147">
        <v>1014</v>
      </c>
      <c r="O147">
        <v>11.93</v>
      </c>
      <c r="P147">
        <v>62</v>
      </c>
      <c r="Q147">
        <v>24</v>
      </c>
      <c r="R147">
        <v>24</v>
      </c>
      <c r="S147">
        <v>6</v>
      </c>
      <c r="T147">
        <v>25</v>
      </c>
      <c r="U147">
        <v>88</v>
      </c>
      <c r="V147">
        <v>26.46</v>
      </c>
      <c r="W147">
        <v>185</v>
      </c>
      <c r="X147">
        <v>0</v>
      </c>
      <c r="Y147">
        <v>305</v>
      </c>
      <c r="Z147">
        <v>3.8</v>
      </c>
      <c r="AA147">
        <v>85</v>
      </c>
    </row>
    <row r="148" spans="1:27" ht="12.75">
      <c r="A148">
        <v>9005</v>
      </c>
      <c r="B148" s="2">
        <v>157</v>
      </c>
      <c r="C148" s="2">
        <f t="shared" si="16"/>
        <v>13564800</v>
      </c>
      <c r="D148" s="2">
        <v>16</v>
      </c>
      <c r="E148" s="2">
        <v>18</v>
      </c>
      <c r="F148" s="2">
        <v>1310</v>
      </c>
      <c r="G148" s="2">
        <f t="shared" si="13"/>
        <v>59990</v>
      </c>
      <c r="H148" s="3">
        <f t="shared" si="14"/>
        <v>157.6943287037037</v>
      </c>
      <c r="I148" s="3">
        <f t="shared" si="15"/>
        <v>16.663888888888888</v>
      </c>
      <c r="J148">
        <v>124</v>
      </c>
      <c r="K148">
        <v>284</v>
      </c>
      <c r="L148">
        <v>9.4</v>
      </c>
      <c r="M148">
        <v>8.2</v>
      </c>
      <c r="N148">
        <v>1014</v>
      </c>
      <c r="O148">
        <v>11.97</v>
      </c>
      <c r="P148">
        <v>62</v>
      </c>
      <c r="Q148">
        <v>24</v>
      </c>
      <c r="R148">
        <v>24</v>
      </c>
      <c r="S148">
        <v>6</v>
      </c>
      <c r="T148">
        <v>25</v>
      </c>
      <c r="U148">
        <v>88</v>
      </c>
      <c r="V148">
        <v>26.41</v>
      </c>
      <c r="W148">
        <v>188</v>
      </c>
      <c r="X148">
        <v>0</v>
      </c>
      <c r="Y148">
        <v>304</v>
      </c>
      <c r="Z148">
        <v>3.6</v>
      </c>
      <c r="AA148">
        <v>85</v>
      </c>
    </row>
    <row r="149" spans="1:27" ht="12.75">
      <c r="A149">
        <v>9005</v>
      </c>
      <c r="B149" s="2">
        <v>157</v>
      </c>
      <c r="C149" s="2">
        <f t="shared" si="16"/>
        <v>13564800</v>
      </c>
      <c r="D149" s="2">
        <v>16</v>
      </c>
      <c r="E149" s="2">
        <v>18</v>
      </c>
      <c r="F149" s="2">
        <v>1380</v>
      </c>
      <c r="G149" s="2">
        <f t="shared" si="13"/>
        <v>60060</v>
      </c>
      <c r="H149" s="3">
        <f t="shared" si="14"/>
        <v>157.6951388888889</v>
      </c>
      <c r="I149" s="3">
        <f t="shared" si="15"/>
        <v>16.683333333333334</v>
      </c>
      <c r="J149">
        <v>127</v>
      </c>
      <c r="K149">
        <v>284</v>
      </c>
      <c r="L149">
        <v>9.4</v>
      </c>
      <c r="M149">
        <v>8.2</v>
      </c>
      <c r="N149">
        <v>1014</v>
      </c>
      <c r="O149">
        <v>12.01</v>
      </c>
      <c r="P149">
        <v>62</v>
      </c>
      <c r="Q149">
        <v>24</v>
      </c>
      <c r="R149">
        <v>24</v>
      </c>
      <c r="S149">
        <v>6</v>
      </c>
      <c r="T149">
        <v>25</v>
      </c>
      <c r="U149">
        <v>88</v>
      </c>
      <c r="V149">
        <v>26.28</v>
      </c>
      <c r="W149">
        <v>187</v>
      </c>
      <c r="X149">
        <v>0</v>
      </c>
      <c r="Y149">
        <v>305</v>
      </c>
      <c r="Z149">
        <v>3.4</v>
      </c>
      <c r="AA149">
        <v>86</v>
      </c>
    </row>
    <row r="150" spans="1:27" ht="12.75">
      <c r="A150">
        <v>9005</v>
      </c>
      <c r="B150" s="2">
        <v>157</v>
      </c>
      <c r="C150" s="2">
        <f t="shared" si="16"/>
        <v>13564800</v>
      </c>
      <c r="D150" s="2">
        <v>16</v>
      </c>
      <c r="E150" s="2">
        <v>18</v>
      </c>
      <c r="F150" s="2">
        <v>1450</v>
      </c>
      <c r="G150" s="2">
        <f t="shared" si="13"/>
        <v>60130</v>
      </c>
      <c r="H150" s="3">
        <f t="shared" si="14"/>
        <v>157.69594907407406</v>
      </c>
      <c r="I150" s="3">
        <f t="shared" si="15"/>
        <v>16.70277777777778</v>
      </c>
      <c r="J150">
        <v>130</v>
      </c>
      <c r="K150">
        <v>284</v>
      </c>
      <c r="L150">
        <v>9.4</v>
      </c>
      <c r="M150">
        <v>8.3</v>
      </c>
      <c r="N150">
        <v>1014</v>
      </c>
      <c r="O150">
        <v>12.05</v>
      </c>
      <c r="P150">
        <v>62</v>
      </c>
      <c r="Q150">
        <v>24</v>
      </c>
      <c r="R150">
        <v>24</v>
      </c>
      <c r="S150">
        <v>6</v>
      </c>
      <c r="T150">
        <v>25</v>
      </c>
      <c r="U150">
        <v>88</v>
      </c>
      <c r="V150">
        <v>26.27</v>
      </c>
      <c r="W150">
        <v>186</v>
      </c>
      <c r="X150">
        <v>0</v>
      </c>
      <c r="Y150">
        <v>303</v>
      </c>
      <c r="Z150">
        <v>3.2</v>
      </c>
      <c r="AA150">
        <v>86</v>
      </c>
    </row>
    <row r="151" spans="1:27" ht="12.75">
      <c r="A151">
        <v>9005</v>
      </c>
      <c r="B151" s="2">
        <v>157</v>
      </c>
      <c r="C151" s="2">
        <f t="shared" si="16"/>
        <v>13564800</v>
      </c>
      <c r="D151" s="2">
        <v>16</v>
      </c>
      <c r="E151" s="2">
        <v>18</v>
      </c>
      <c r="F151" s="2">
        <v>1520</v>
      </c>
      <c r="G151" s="2">
        <f t="shared" si="13"/>
        <v>60200</v>
      </c>
      <c r="H151" s="3">
        <f t="shared" si="14"/>
        <v>157.69675925925927</v>
      </c>
      <c r="I151" s="3">
        <f t="shared" si="15"/>
        <v>16.72222222222222</v>
      </c>
      <c r="J151">
        <v>132</v>
      </c>
      <c r="K151">
        <v>284</v>
      </c>
      <c r="L151">
        <v>9.5</v>
      </c>
      <c r="M151">
        <v>8.3</v>
      </c>
      <c r="N151">
        <v>1014</v>
      </c>
      <c r="O151">
        <v>12.04</v>
      </c>
      <c r="P151">
        <v>62</v>
      </c>
      <c r="Q151">
        <v>24</v>
      </c>
      <c r="R151">
        <v>24</v>
      </c>
      <c r="S151">
        <v>6</v>
      </c>
      <c r="T151">
        <v>25</v>
      </c>
      <c r="U151">
        <v>88</v>
      </c>
      <c r="V151">
        <v>26.28</v>
      </c>
      <c r="W151">
        <v>185</v>
      </c>
      <c r="X151">
        <v>0</v>
      </c>
      <c r="Y151">
        <v>300</v>
      </c>
      <c r="Z151">
        <v>2.9</v>
      </c>
      <c r="AA151">
        <v>86</v>
      </c>
    </row>
    <row r="152" spans="1:27" ht="12.75">
      <c r="A152">
        <v>9005</v>
      </c>
      <c r="B152" s="2">
        <v>157</v>
      </c>
      <c r="C152" s="2">
        <f t="shared" si="16"/>
        <v>13564800</v>
      </c>
      <c r="D152" s="2">
        <v>16</v>
      </c>
      <c r="E152" s="2">
        <v>18</v>
      </c>
      <c r="F152" s="2">
        <v>1590</v>
      </c>
      <c r="G152" s="2">
        <f t="shared" si="13"/>
        <v>60270</v>
      </c>
      <c r="H152" s="3">
        <f t="shared" si="14"/>
        <v>157.69756944444444</v>
      </c>
      <c r="I152" s="3">
        <f t="shared" si="15"/>
        <v>16.741666666666667</v>
      </c>
      <c r="J152">
        <v>131</v>
      </c>
      <c r="K152">
        <v>284</v>
      </c>
      <c r="L152">
        <v>9.5</v>
      </c>
      <c r="M152">
        <v>8.4</v>
      </c>
      <c r="N152">
        <v>1014</v>
      </c>
      <c r="O152">
        <v>12.05</v>
      </c>
      <c r="P152">
        <v>62</v>
      </c>
      <c r="Q152">
        <v>24</v>
      </c>
      <c r="R152">
        <v>24</v>
      </c>
      <c r="S152">
        <v>6</v>
      </c>
      <c r="T152">
        <v>25</v>
      </c>
      <c r="U152">
        <v>88</v>
      </c>
      <c r="V152">
        <v>26.36</v>
      </c>
      <c r="W152">
        <v>186</v>
      </c>
      <c r="X152">
        <v>0</v>
      </c>
      <c r="Y152">
        <v>301</v>
      </c>
      <c r="Z152">
        <v>3</v>
      </c>
      <c r="AA152">
        <v>87</v>
      </c>
    </row>
    <row r="153" spans="1:27" ht="12.75">
      <c r="A153">
        <v>9005</v>
      </c>
      <c r="B153" s="2">
        <v>157</v>
      </c>
      <c r="C153" s="2">
        <f t="shared" si="16"/>
        <v>13564800</v>
      </c>
      <c r="D153" s="2">
        <v>16</v>
      </c>
      <c r="E153" s="2">
        <v>18</v>
      </c>
      <c r="F153" s="2">
        <v>1660</v>
      </c>
      <c r="G153" s="2">
        <f t="shared" si="13"/>
        <v>60340</v>
      </c>
      <c r="H153" s="3">
        <f t="shared" si="14"/>
        <v>157.69837962962964</v>
      </c>
      <c r="I153" s="3">
        <f t="shared" si="15"/>
        <v>16.761111111111113</v>
      </c>
      <c r="J153">
        <v>126</v>
      </c>
      <c r="K153">
        <v>284</v>
      </c>
      <c r="L153">
        <v>9.5</v>
      </c>
      <c r="M153">
        <v>8.3</v>
      </c>
      <c r="N153">
        <v>1014</v>
      </c>
      <c r="O153">
        <v>12.04</v>
      </c>
      <c r="P153">
        <v>62</v>
      </c>
      <c r="Q153">
        <v>24</v>
      </c>
      <c r="R153">
        <v>24</v>
      </c>
      <c r="S153">
        <v>6</v>
      </c>
      <c r="T153">
        <v>25</v>
      </c>
      <c r="U153">
        <v>88</v>
      </c>
      <c r="V153">
        <v>26.39</v>
      </c>
      <c r="W153">
        <v>187</v>
      </c>
      <c r="X153">
        <v>0</v>
      </c>
      <c r="Y153">
        <v>302</v>
      </c>
      <c r="Z153">
        <v>3.4</v>
      </c>
      <c r="AA153">
        <v>86</v>
      </c>
    </row>
    <row r="154" spans="1:27" ht="12.75">
      <c r="A154">
        <v>9005</v>
      </c>
      <c r="B154" s="2">
        <v>157</v>
      </c>
      <c r="C154" s="2">
        <f t="shared" si="16"/>
        <v>13564800</v>
      </c>
      <c r="D154" s="2">
        <v>16</v>
      </c>
      <c r="E154" s="2">
        <v>18</v>
      </c>
      <c r="F154" s="2">
        <v>1730</v>
      </c>
      <c r="G154" s="2">
        <f t="shared" si="13"/>
        <v>60410</v>
      </c>
      <c r="H154" s="3">
        <f t="shared" si="14"/>
        <v>157.69918981481482</v>
      </c>
      <c r="I154" s="3">
        <f t="shared" si="15"/>
        <v>16.780555555555555</v>
      </c>
      <c r="J154">
        <v>119</v>
      </c>
      <c r="K154">
        <v>284</v>
      </c>
      <c r="L154">
        <v>9.5</v>
      </c>
      <c r="M154">
        <v>8.3</v>
      </c>
      <c r="N154">
        <v>1014</v>
      </c>
      <c r="O154">
        <v>12.11</v>
      </c>
      <c r="P154">
        <v>62</v>
      </c>
      <c r="Q154">
        <v>24</v>
      </c>
      <c r="R154">
        <v>41</v>
      </c>
      <c r="S154">
        <v>6</v>
      </c>
      <c r="T154">
        <v>25</v>
      </c>
      <c r="U154">
        <v>25</v>
      </c>
      <c r="V154">
        <v>26.44</v>
      </c>
      <c r="W154">
        <v>187</v>
      </c>
      <c r="X154">
        <v>0</v>
      </c>
      <c r="Y154">
        <v>310</v>
      </c>
      <c r="Z154">
        <v>2.9</v>
      </c>
      <c r="AA154">
        <v>86</v>
      </c>
    </row>
    <row r="155" spans="1:27" ht="12.75">
      <c r="A155">
        <v>9005</v>
      </c>
      <c r="B155" s="2">
        <v>157</v>
      </c>
      <c r="C155" s="2">
        <f t="shared" si="16"/>
        <v>13564800</v>
      </c>
      <c r="D155" s="2">
        <v>16</v>
      </c>
      <c r="E155" s="2">
        <v>18</v>
      </c>
      <c r="F155" s="2">
        <v>1800</v>
      </c>
      <c r="G155" s="2">
        <f t="shared" si="13"/>
        <v>60480</v>
      </c>
      <c r="H155" s="3">
        <f t="shared" si="14"/>
        <v>157.7</v>
      </c>
      <c r="I155" s="3">
        <f t="shared" si="15"/>
        <v>16.8</v>
      </c>
      <c r="J155">
        <v>112</v>
      </c>
      <c r="K155">
        <v>284</v>
      </c>
      <c r="L155">
        <v>9.5</v>
      </c>
      <c r="M155">
        <v>8.3</v>
      </c>
      <c r="N155">
        <v>1014</v>
      </c>
      <c r="O155">
        <v>12.07</v>
      </c>
      <c r="P155">
        <v>62</v>
      </c>
      <c r="Q155">
        <v>24</v>
      </c>
      <c r="R155">
        <v>41</v>
      </c>
      <c r="S155">
        <v>6</v>
      </c>
      <c r="T155">
        <v>25</v>
      </c>
      <c r="U155">
        <v>25</v>
      </c>
      <c r="V155">
        <v>26.46</v>
      </c>
      <c r="W155">
        <v>188</v>
      </c>
      <c r="X155">
        <v>0</v>
      </c>
      <c r="Y155">
        <v>305</v>
      </c>
      <c r="Z155">
        <v>2.8</v>
      </c>
      <c r="AA155">
        <v>86</v>
      </c>
    </row>
    <row r="156" spans="1:27" ht="12.75">
      <c r="A156">
        <v>9005</v>
      </c>
      <c r="B156" s="2">
        <v>157</v>
      </c>
      <c r="C156" s="2">
        <f t="shared" si="16"/>
        <v>13564800</v>
      </c>
      <c r="D156" s="2">
        <v>16</v>
      </c>
      <c r="E156" s="2">
        <v>18</v>
      </c>
      <c r="F156" s="2">
        <v>1870</v>
      </c>
      <c r="G156" s="2">
        <f t="shared" si="13"/>
        <v>60550</v>
      </c>
      <c r="H156" s="3">
        <f t="shared" si="14"/>
        <v>157.7008101851852</v>
      </c>
      <c r="I156" s="3">
        <f t="shared" si="15"/>
        <v>16.819444444444443</v>
      </c>
      <c r="J156">
        <v>106</v>
      </c>
      <c r="K156">
        <v>284</v>
      </c>
      <c r="L156">
        <v>9.5</v>
      </c>
      <c r="M156">
        <v>8.3</v>
      </c>
      <c r="N156">
        <v>1014</v>
      </c>
      <c r="O156">
        <v>11.99</v>
      </c>
      <c r="P156">
        <v>62</v>
      </c>
      <c r="Q156">
        <v>24</v>
      </c>
      <c r="R156">
        <v>41</v>
      </c>
      <c r="S156">
        <v>6</v>
      </c>
      <c r="T156">
        <v>25</v>
      </c>
      <c r="U156">
        <v>25</v>
      </c>
      <c r="V156">
        <v>26.5</v>
      </c>
      <c r="W156">
        <v>189</v>
      </c>
      <c r="X156">
        <v>0</v>
      </c>
      <c r="Y156">
        <v>308</v>
      </c>
      <c r="Z156">
        <v>2.8</v>
      </c>
      <c r="AA156">
        <v>86</v>
      </c>
    </row>
    <row r="157" spans="1:27" ht="12.75">
      <c r="A157">
        <v>9005</v>
      </c>
      <c r="B157" s="2">
        <v>157</v>
      </c>
      <c r="C157" s="2">
        <f t="shared" si="16"/>
        <v>13564800</v>
      </c>
      <c r="D157" s="2">
        <v>16</v>
      </c>
      <c r="E157" s="2">
        <v>18</v>
      </c>
      <c r="F157" s="2">
        <v>1940</v>
      </c>
      <c r="G157" s="2">
        <f t="shared" si="13"/>
        <v>60620</v>
      </c>
      <c r="H157" s="3">
        <f t="shared" si="14"/>
        <v>157.70162037037036</v>
      </c>
      <c r="I157" s="3">
        <f t="shared" si="15"/>
        <v>16.83888888888889</v>
      </c>
      <c r="J157">
        <v>103</v>
      </c>
      <c r="K157">
        <v>284</v>
      </c>
      <c r="L157">
        <v>9.5</v>
      </c>
      <c r="M157">
        <v>8.4</v>
      </c>
      <c r="N157">
        <v>1014</v>
      </c>
      <c r="O157">
        <v>11.99</v>
      </c>
      <c r="P157">
        <v>62</v>
      </c>
      <c r="Q157">
        <v>24</v>
      </c>
      <c r="R157">
        <v>41</v>
      </c>
      <c r="S157">
        <v>6</v>
      </c>
      <c r="T157">
        <v>25</v>
      </c>
      <c r="U157">
        <v>25</v>
      </c>
      <c r="V157">
        <v>26.38</v>
      </c>
      <c r="W157">
        <v>192</v>
      </c>
      <c r="X157">
        <v>0</v>
      </c>
      <c r="Y157">
        <v>306</v>
      </c>
      <c r="Z157">
        <v>3.1</v>
      </c>
      <c r="AA157">
        <v>86</v>
      </c>
    </row>
    <row r="158" spans="1:27" ht="12.75">
      <c r="A158">
        <v>9005</v>
      </c>
      <c r="B158" s="2">
        <v>157</v>
      </c>
      <c r="C158" s="2">
        <f t="shared" si="16"/>
        <v>13564800</v>
      </c>
      <c r="D158" s="2">
        <v>16</v>
      </c>
      <c r="E158" s="2">
        <v>18</v>
      </c>
      <c r="F158" s="2">
        <v>2010</v>
      </c>
      <c r="G158" s="2">
        <f t="shared" si="13"/>
        <v>60690</v>
      </c>
      <c r="H158" s="3">
        <f t="shared" si="14"/>
        <v>157.70243055555557</v>
      </c>
      <c r="I158" s="3">
        <f t="shared" si="15"/>
        <v>16.858333333333334</v>
      </c>
      <c r="J158">
        <v>103</v>
      </c>
      <c r="K158">
        <v>284</v>
      </c>
      <c r="L158">
        <v>9.5</v>
      </c>
      <c r="M158">
        <v>8.4</v>
      </c>
      <c r="N158">
        <v>1014</v>
      </c>
      <c r="O158">
        <v>12.07</v>
      </c>
      <c r="P158">
        <v>62</v>
      </c>
      <c r="Q158">
        <v>24</v>
      </c>
      <c r="R158">
        <v>41</v>
      </c>
      <c r="S158">
        <v>6</v>
      </c>
      <c r="T158">
        <v>25</v>
      </c>
      <c r="U158">
        <v>25</v>
      </c>
      <c r="V158">
        <v>26.24</v>
      </c>
      <c r="W158">
        <v>195</v>
      </c>
      <c r="X158">
        <v>0</v>
      </c>
      <c r="Y158">
        <v>309</v>
      </c>
      <c r="Z158">
        <v>2.6</v>
      </c>
      <c r="AA158">
        <v>86</v>
      </c>
    </row>
    <row r="159" spans="1:27" ht="12.75">
      <c r="A159">
        <v>9005</v>
      </c>
      <c r="B159" s="2">
        <v>157</v>
      </c>
      <c r="C159" s="2">
        <f t="shared" si="16"/>
        <v>13564800</v>
      </c>
      <c r="D159" s="2">
        <v>16</v>
      </c>
      <c r="E159" s="2">
        <v>18</v>
      </c>
      <c r="F159" s="2">
        <v>2080</v>
      </c>
      <c r="G159" s="2">
        <f t="shared" si="13"/>
        <v>60760</v>
      </c>
      <c r="H159" s="3">
        <f t="shared" si="14"/>
        <v>157.70324074074074</v>
      </c>
      <c r="I159" s="3">
        <f t="shared" si="15"/>
        <v>16.877777777777776</v>
      </c>
      <c r="J159">
        <v>106</v>
      </c>
      <c r="K159">
        <v>284</v>
      </c>
      <c r="L159">
        <v>9.5</v>
      </c>
      <c r="M159">
        <v>8.4</v>
      </c>
      <c r="N159">
        <v>1014</v>
      </c>
      <c r="O159">
        <v>12.12</v>
      </c>
      <c r="P159">
        <v>62</v>
      </c>
      <c r="Q159">
        <v>24</v>
      </c>
      <c r="R159">
        <v>41</v>
      </c>
      <c r="S159">
        <v>6</v>
      </c>
      <c r="T159">
        <v>25</v>
      </c>
      <c r="U159">
        <v>25</v>
      </c>
      <c r="V159">
        <v>26.24</v>
      </c>
      <c r="W159">
        <v>198</v>
      </c>
      <c r="X159">
        <v>0</v>
      </c>
      <c r="Y159">
        <v>310</v>
      </c>
      <c r="Z159">
        <v>2.4</v>
      </c>
      <c r="AA159">
        <v>86</v>
      </c>
    </row>
    <row r="160" spans="1:27" ht="12.75">
      <c r="A160">
        <v>9005</v>
      </c>
      <c r="B160" s="2">
        <v>157</v>
      </c>
      <c r="C160" s="2">
        <f t="shared" si="16"/>
        <v>13564800</v>
      </c>
      <c r="D160" s="2">
        <v>16</v>
      </c>
      <c r="E160" s="2">
        <v>18</v>
      </c>
      <c r="F160" s="2">
        <v>2150</v>
      </c>
      <c r="G160" s="2">
        <f t="shared" si="13"/>
        <v>60830</v>
      </c>
      <c r="H160" s="3">
        <f t="shared" si="14"/>
        <v>157.7040509259259</v>
      </c>
      <c r="I160" s="3">
        <f t="shared" si="15"/>
        <v>16.897222222222222</v>
      </c>
      <c r="J160">
        <v>106</v>
      </c>
      <c r="K160">
        <v>284</v>
      </c>
      <c r="L160">
        <v>9.6</v>
      </c>
      <c r="M160">
        <v>8.5</v>
      </c>
      <c r="N160">
        <v>1014</v>
      </c>
      <c r="O160">
        <v>12.11</v>
      </c>
      <c r="P160">
        <v>62</v>
      </c>
      <c r="Q160">
        <v>24</v>
      </c>
      <c r="R160">
        <v>41</v>
      </c>
      <c r="S160">
        <v>6</v>
      </c>
      <c r="T160">
        <v>25</v>
      </c>
      <c r="U160">
        <v>25</v>
      </c>
      <c r="V160">
        <v>26.34</v>
      </c>
      <c r="W160">
        <v>200</v>
      </c>
      <c r="X160">
        <v>0</v>
      </c>
      <c r="Y160">
        <v>324</v>
      </c>
      <c r="Z160">
        <v>2.2</v>
      </c>
      <c r="AA160">
        <v>86</v>
      </c>
    </row>
    <row r="161" spans="1:27" ht="12.75">
      <c r="A161">
        <v>9005</v>
      </c>
      <c r="B161" s="2">
        <v>157</v>
      </c>
      <c r="C161" s="2">
        <f t="shared" si="16"/>
        <v>13564800</v>
      </c>
      <c r="D161" s="2">
        <v>16</v>
      </c>
      <c r="E161" s="2">
        <v>18</v>
      </c>
      <c r="F161" s="2">
        <v>2220</v>
      </c>
      <c r="G161" s="2">
        <f t="shared" si="13"/>
        <v>60900</v>
      </c>
      <c r="H161" s="3">
        <f t="shared" si="14"/>
        <v>157.70486111111111</v>
      </c>
      <c r="I161" s="3">
        <f t="shared" si="15"/>
        <v>16.916666666666668</v>
      </c>
      <c r="J161">
        <v>101</v>
      </c>
      <c r="K161">
        <v>284</v>
      </c>
      <c r="L161">
        <v>9.6</v>
      </c>
      <c r="M161">
        <v>8.5</v>
      </c>
      <c r="N161">
        <v>1014</v>
      </c>
      <c r="O161">
        <v>12.14</v>
      </c>
      <c r="P161">
        <v>62</v>
      </c>
      <c r="Q161">
        <v>24</v>
      </c>
      <c r="R161">
        <v>41</v>
      </c>
      <c r="S161">
        <v>6</v>
      </c>
      <c r="T161">
        <v>25</v>
      </c>
      <c r="U161">
        <v>25</v>
      </c>
      <c r="V161">
        <v>26.25</v>
      </c>
      <c r="W161">
        <v>201</v>
      </c>
      <c r="X161">
        <v>0</v>
      </c>
      <c r="Y161">
        <v>317</v>
      </c>
      <c r="Z161">
        <v>2.5</v>
      </c>
      <c r="AA161">
        <v>87</v>
      </c>
    </row>
    <row r="162" spans="1:27" ht="12.75">
      <c r="A162">
        <v>9006</v>
      </c>
      <c r="B162" s="2">
        <v>158</v>
      </c>
      <c r="C162" s="2">
        <f t="shared" si="16"/>
        <v>13651200</v>
      </c>
      <c r="D162" s="2">
        <v>6</v>
      </c>
      <c r="E162" s="2">
        <v>7</v>
      </c>
      <c r="F162" s="2">
        <v>53</v>
      </c>
      <c r="G162" s="2">
        <f t="shared" si="13"/>
        <v>22073</v>
      </c>
      <c r="H162" s="3">
        <f t="shared" si="14"/>
        <v>158.25547453703703</v>
      </c>
      <c r="I162" s="3">
        <f t="shared" si="15"/>
        <v>6.131388888888889</v>
      </c>
      <c r="J162">
        <v>389</v>
      </c>
      <c r="K162">
        <v>285</v>
      </c>
      <c r="L162">
        <v>11.3</v>
      </c>
      <c r="M162">
        <v>9.5</v>
      </c>
      <c r="N162">
        <v>1017</v>
      </c>
      <c r="O162">
        <v>11.76</v>
      </c>
      <c r="P162">
        <v>62</v>
      </c>
      <c r="Q162">
        <v>24</v>
      </c>
      <c r="R162">
        <v>88</v>
      </c>
      <c r="S162">
        <v>6</v>
      </c>
      <c r="T162">
        <v>25</v>
      </c>
      <c r="U162">
        <v>6</v>
      </c>
      <c r="V162">
        <v>27.59</v>
      </c>
      <c r="W162">
        <v>66</v>
      </c>
      <c r="X162">
        <v>0</v>
      </c>
      <c r="Y162">
        <v>68</v>
      </c>
      <c r="Z162">
        <v>1</v>
      </c>
      <c r="AA162">
        <v>79</v>
      </c>
    </row>
    <row r="163" spans="1:27" ht="12.75">
      <c r="A163">
        <v>9006</v>
      </c>
      <c r="B163" s="2">
        <v>158</v>
      </c>
      <c r="C163" s="2">
        <f t="shared" si="16"/>
        <v>13651200</v>
      </c>
      <c r="D163" s="2">
        <v>6</v>
      </c>
      <c r="E163" s="2">
        <v>7</v>
      </c>
      <c r="F163" s="2">
        <v>123</v>
      </c>
      <c r="G163" s="2">
        <f aca="true" t="shared" si="17" ref="G163:G192">(D163*3600)+(E163*60)+F163</f>
        <v>22143</v>
      </c>
      <c r="H163" s="3">
        <f aca="true" t="shared" si="18" ref="H163:H192">(C163+G163)/(1440*60)</f>
        <v>158.25628472222223</v>
      </c>
      <c r="I163" s="3">
        <f t="shared" si="15"/>
        <v>6.150833333333333</v>
      </c>
      <c r="J163">
        <v>417</v>
      </c>
      <c r="K163">
        <v>285</v>
      </c>
      <c r="L163">
        <v>11.5</v>
      </c>
      <c r="M163">
        <v>9.5</v>
      </c>
      <c r="N163">
        <v>1016</v>
      </c>
      <c r="O163">
        <v>11.72</v>
      </c>
      <c r="P163">
        <v>62</v>
      </c>
      <c r="Q163">
        <v>24</v>
      </c>
      <c r="R163">
        <v>88</v>
      </c>
      <c r="S163">
        <v>6</v>
      </c>
      <c r="T163">
        <v>25</v>
      </c>
      <c r="U163">
        <v>6</v>
      </c>
      <c r="V163">
        <v>27.62</v>
      </c>
      <c r="W163">
        <v>65</v>
      </c>
      <c r="X163">
        <v>0</v>
      </c>
      <c r="Y163">
        <v>67</v>
      </c>
      <c r="Z163">
        <v>1.3</v>
      </c>
      <c r="AA163">
        <v>78</v>
      </c>
    </row>
    <row r="164" spans="1:27" ht="12.75">
      <c r="A164">
        <v>9006</v>
      </c>
      <c r="B164" s="2">
        <v>158</v>
      </c>
      <c r="C164" s="2">
        <f t="shared" si="16"/>
        <v>13651200</v>
      </c>
      <c r="D164" s="2">
        <v>6</v>
      </c>
      <c r="E164" s="2">
        <v>7</v>
      </c>
      <c r="F164" s="2">
        <v>193</v>
      </c>
      <c r="G164" s="2">
        <f t="shared" si="17"/>
        <v>22213</v>
      </c>
      <c r="H164" s="3">
        <f t="shared" si="18"/>
        <v>158.2570949074074</v>
      </c>
      <c r="I164" s="3">
        <f t="shared" si="15"/>
        <v>6.170277777777778</v>
      </c>
      <c r="J164">
        <v>395</v>
      </c>
      <c r="K164">
        <v>285</v>
      </c>
      <c r="L164">
        <v>11.7</v>
      </c>
      <c r="M164">
        <v>9.6</v>
      </c>
      <c r="N164">
        <v>1016</v>
      </c>
      <c r="O164">
        <v>11.66</v>
      </c>
      <c r="P164">
        <v>62</v>
      </c>
      <c r="Q164">
        <v>24</v>
      </c>
      <c r="R164">
        <v>88</v>
      </c>
      <c r="S164">
        <v>6</v>
      </c>
      <c r="T164">
        <v>25</v>
      </c>
      <c r="U164">
        <v>6</v>
      </c>
      <c r="V164">
        <v>27.71</v>
      </c>
      <c r="W164">
        <v>64</v>
      </c>
      <c r="X164">
        <v>0</v>
      </c>
      <c r="Y164">
        <v>66</v>
      </c>
      <c r="Z164">
        <v>1.1</v>
      </c>
      <c r="AA164">
        <v>77</v>
      </c>
    </row>
    <row r="165" spans="1:27" ht="12.75">
      <c r="A165">
        <v>9006</v>
      </c>
      <c r="B165" s="2">
        <v>158</v>
      </c>
      <c r="C165" s="2">
        <f t="shared" si="16"/>
        <v>13651200</v>
      </c>
      <c r="D165" s="2">
        <v>6</v>
      </c>
      <c r="E165" s="2">
        <v>7</v>
      </c>
      <c r="F165" s="2">
        <v>263</v>
      </c>
      <c r="G165" s="2">
        <f t="shared" si="17"/>
        <v>22283</v>
      </c>
      <c r="H165" s="3">
        <f t="shared" si="18"/>
        <v>158.25790509259258</v>
      </c>
      <c r="I165" s="3">
        <f t="shared" si="15"/>
        <v>6.189722222222223</v>
      </c>
      <c r="J165">
        <v>432</v>
      </c>
      <c r="K165">
        <v>285</v>
      </c>
      <c r="L165">
        <v>11.9</v>
      </c>
      <c r="M165">
        <v>9.7</v>
      </c>
      <c r="N165">
        <v>1016</v>
      </c>
      <c r="O165">
        <v>11.67</v>
      </c>
      <c r="P165">
        <v>62</v>
      </c>
      <c r="Q165">
        <v>24</v>
      </c>
      <c r="R165">
        <v>88</v>
      </c>
      <c r="S165">
        <v>6</v>
      </c>
      <c r="T165">
        <v>25</v>
      </c>
      <c r="U165">
        <v>6</v>
      </c>
      <c r="V165">
        <v>27.52</v>
      </c>
      <c r="W165">
        <v>63</v>
      </c>
      <c r="X165">
        <v>0</v>
      </c>
      <c r="Y165">
        <v>65</v>
      </c>
      <c r="Z165">
        <v>1.2</v>
      </c>
      <c r="AA165">
        <v>76</v>
      </c>
    </row>
    <row r="166" spans="1:27" ht="12.75">
      <c r="A166">
        <v>9006</v>
      </c>
      <c r="B166" s="2">
        <v>158</v>
      </c>
      <c r="C166" s="2">
        <f t="shared" si="16"/>
        <v>13651200</v>
      </c>
      <c r="D166" s="2">
        <v>6</v>
      </c>
      <c r="E166" s="2">
        <v>7</v>
      </c>
      <c r="F166" s="2">
        <v>333</v>
      </c>
      <c r="G166" s="2">
        <f t="shared" si="17"/>
        <v>22353</v>
      </c>
      <c r="H166" s="3">
        <f t="shared" si="18"/>
        <v>158.25871527777778</v>
      </c>
      <c r="I166" s="3">
        <f t="shared" si="15"/>
        <v>6.2091666666666665</v>
      </c>
      <c r="J166">
        <v>425</v>
      </c>
      <c r="K166">
        <v>285</v>
      </c>
      <c r="L166">
        <v>12.1</v>
      </c>
      <c r="M166">
        <v>9.8</v>
      </c>
      <c r="N166">
        <v>1016</v>
      </c>
      <c r="O166">
        <v>11.7</v>
      </c>
      <c r="P166">
        <v>62</v>
      </c>
      <c r="Q166">
        <v>24</v>
      </c>
      <c r="R166">
        <v>88</v>
      </c>
      <c r="S166">
        <v>6</v>
      </c>
      <c r="T166">
        <v>25</v>
      </c>
      <c r="U166">
        <v>6</v>
      </c>
      <c r="V166">
        <v>27.38</v>
      </c>
      <c r="W166">
        <v>61</v>
      </c>
      <c r="X166">
        <v>0</v>
      </c>
      <c r="Y166">
        <v>63</v>
      </c>
      <c r="Z166">
        <v>1.5</v>
      </c>
      <c r="AA166">
        <v>75</v>
      </c>
    </row>
    <row r="167" spans="1:27" ht="12.75">
      <c r="A167">
        <v>9006</v>
      </c>
      <c r="B167" s="2">
        <v>158</v>
      </c>
      <c r="C167" s="2">
        <f t="shared" si="16"/>
        <v>13651200</v>
      </c>
      <c r="D167" s="2">
        <v>6</v>
      </c>
      <c r="E167" s="2">
        <v>7</v>
      </c>
      <c r="F167" s="2">
        <v>403</v>
      </c>
      <c r="G167" s="2">
        <f t="shared" si="17"/>
        <v>22423</v>
      </c>
      <c r="H167" s="3">
        <f t="shared" si="18"/>
        <v>158.25952546296296</v>
      </c>
      <c r="I167" s="3">
        <f t="shared" si="15"/>
        <v>6.228611111111111</v>
      </c>
      <c r="J167">
        <v>407</v>
      </c>
      <c r="K167">
        <v>286</v>
      </c>
      <c r="L167">
        <v>12.2</v>
      </c>
      <c r="M167">
        <v>9.9</v>
      </c>
      <c r="N167">
        <v>1016</v>
      </c>
      <c r="O167">
        <v>11.66</v>
      </c>
      <c r="P167">
        <v>62</v>
      </c>
      <c r="Q167">
        <v>24</v>
      </c>
      <c r="R167">
        <v>40</v>
      </c>
      <c r="S167">
        <v>6</v>
      </c>
      <c r="T167">
        <v>24</v>
      </c>
      <c r="U167">
        <v>88</v>
      </c>
      <c r="V167">
        <v>27.43</v>
      </c>
      <c r="W167">
        <v>59</v>
      </c>
      <c r="X167">
        <v>0</v>
      </c>
      <c r="Y167">
        <v>61</v>
      </c>
      <c r="Z167">
        <v>1.3</v>
      </c>
      <c r="AA167">
        <v>74</v>
      </c>
    </row>
    <row r="168" spans="1:27" ht="12.75">
      <c r="A168">
        <v>9006</v>
      </c>
      <c r="B168" s="2">
        <v>158</v>
      </c>
      <c r="C168" s="2">
        <f t="shared" si="16"/>
        <v>13651200</v>
      </c>
      <c r="D168" s="2">
        <v>6</v>
      </c>
      <c r="E168" s="2">
        <v>7</v>
      </c>
      <c r="F168" s="2">
        <v>473</v>
      </c>
      <c r="G168" s="2">
        <f t="shared" si="17"/>
        <v>22493</v>
      </c>
      <c r="H168" s="3">
        <f t="shared" si="18"/>
        <v>158.26033564814816</v>
      </c>
      <c r="I168" s="3">
        <f t="shared" si="15"/>
        <v>6.248055555555555</v>
      </c>
      <c r="J168">
        <v>364</v>
      </c>
      <c r="K168">
        <v>286</v>
      </c>
      <c r="L168">
        <v>12.4</v>
      </c>
      <c r="M168">
        <v>9.9</v>
      </c>
      <c r="N168">
        <v>1016</v>
      </c>
      <c r="O168">
        <v>11.66</v>
      </c>
      <c r="P168">
        <v>62</v>
      </c>
      <c r="Q168">
        <v>24</v>
      </c>
      <c r="R168">
        <v>40</v>
      </c>
      <c r="S168">
        <v>6</v>
      </c>
      <c r="T168">
        <v>24</v>
      </c>
      <c r="U168">
        <v>88</v>
      </c>
      <c r="V168">
        <v>27.33</v>
      </c>
      <c r="W168">
        <v>56</v>
      </c>
      <c r="X168">
        <v>0</v>
      </c>
      <c r="Y168">
        <v>58</v>
      </c>
      <c r="Z168">
        <v>1</v>
      </c>
      <c r="AA168">
        <v>74</v>
      </c>
    </row>
    <row r="169" spans="1:27" ht="12.75">
      <c r="A169">
        <v>9006</v>
      </c>
      <c r="B169" s="2">
        <v>158</v>
      </c>
      <c r="C169" s="2">
        <f t="shared" si="16"/>
        <v>13651200</v>
      </c>
      <c r="D169" s="2">
        <v>6</v>
      </c>
      <c r="E169" s="2">
        <v>7</v>
      </c>
      <c r="F169" s="2">
        <v>543</v>
      </c>
      <c r="G169" s="2">
        <f t="shared" si="17"/>
        <v>22563</v>
      </c>
      <c r="H169" s="3">
        <f t="shared" si="18"/>
        <v>158.26114583333333</v>
      </c>
      <c r="I169" s="3">
        <f t="shared" si="15"/>
        <v>6.2675</v>
      </c>
      <c r="J169">
        <v>361</v>
      </c>
      <c r="K169">
        <v>286</v>
      </c>
      <c r="L169">
        <v>12.4</v>
      </c>
      <c r="M169">
        <v>10</v>
      </c>
      <c r="N169">
        <v>1016</v>
      </c>
      <c r="O169">
        <v>11.69</v>
      </c>
      <c r="P169">
        <v>62</v>
      </c>
      <c r="Q169">
        <v>24</v>
      </c>
      <c r="R169">
        <v>40</v>
      </c>
      <c r="S169">
        <v>6</v>
      </c>
      <c r="T169">
        <v>24</v>
      </c>
      <c r="U169">
        <v>88</v>
      </c>
      <c r="V169">
        <v>27.12</v>
      </c>
      <c r="W169">
        <v>53</v>
      </c>
      <c r="X169">
        <v>0</v>
      </c>
      <c r="Y169">
        <v>55</v>
      </c>
      <c r="Z169">
        <v>1.2</v>
      </c>
      <c r="AA169">
        <v>74</v>
      </c>
    </row>
    <row r="170" spans="1:27" ht="12.75">
      <c r="A170">
        <v>9006</v>
      </c>
      <c r="B170" s="2">
        <v>158</v>
      </c>
      <c r="C170" s="2">
        <f t="shared" si="16"/>
        <v>13651200</v>
      </c>
      <c r="D170" s="2">
        <v>6</v>
      </c>
      <c r="E170" s="2">
        <v>7</v>
      </c>
      <c r="F170" s="2">
        <v>613</v>
      </c>
      <c r="G170" s="2">
        <f t="shared" si="17"/>
        <v>22633</v>
      </c>
      <c r="H170" s="3">
        <f t="shared" si="18"/>
        <v>158.26195601851853</v>
      </c>
      <c r="I170" s="3">
        <f t="shared" si="15"/>
        <v>6.286944444444444</v>
      </c>
      <c r="J170">
        <v>358</v>
      </c>
      <c r="K170">
        <v>286</v>
      </c>
      <c r="L170">
        <v>12.5</v>
      </c>
      <c r="M170">
        <v>10.1</v>
      </c>
      <c r="N170">
        <v>1016</v>
      </c>
      <c r="O170">
        <v>11.68</v>
      </c>
      <c r="P170">
        <v>62</v>
      </c>
      <c r="Q170">
        <v>24</v>
      </c>
      <c r="R170">
        <v>40</v>
      </c>
      <c r="S170">
        <v>6</v>
      </c>
      <c r="T170">
        <v>24</v>
      </c>
      <c r="U170">
        <v>88</v>
      </c>
      <c r="V170">
        <v>27.12</v>
      </c>
      <c r="W170">
        <v>51</v>
      </c>
      <c r="X170">
        <v>0</v>
      </c>
      <c r="Y170">
        <v>53</v>
      </c>
      <c r="Z170">
        <v>0.9</v>
      </c>
      <c r="AA170">
        <v>74</v>
      </c>
    </row>
    <row r="171" spans="1:27" ht="12.75">
      <c r="A171">
        <v>9006</v>
      </c>
      <c r="B171" s="2">
        <v>158</v>
      </c>
      <c r="C171" s="2">
        <f t="shared" si="16"/>
        <v>13651200</v>
      </c>
      <c r="D171" s="2">
        <v>6</v>
      </c>
      <c r="E171" s="2">
        <v>7</v>
      </c>
      <c r="F171" s="2">
        <v>683</v>
      </c>
      <c r="G171" s="2">
        <f t="shared" si="17"/>
        <v>22703</v>
      </c>
      <c r="H171" s="3">
        <f t="shared" si="18"/>
        <v>158.2627662037037</v>
      </c>
      <c r="I171" s="3">
        <f t="shared" si="15"/>
        <v>6.306388888888889</v>
      </c>
      <c r="J171">
        <v>373</v>
      </c>
      <c r="K171">
        <v>286</v>
      </c>
      <c r="L171">
        <v>12.5</v>
      </c>
      <c r="M171">
        <v>10.1</v>
      </c>
      <c r="N171">
        <v>1016</v>
      </c>
      <c r="O171">
        <v>11.7</v>
      </c>
      <c r="P171">
        <v>62</v>
      </c>
      <c r="Q171">
        <v>24</v>
      </c>
      <c r="R171">
        <v>40</v>
      </c>
      <c r="S171">
        <v>6</v>
      </c>
      <c r="T171">
        <v>24</v>
      </c>
      <c r="U171">
        <v>88</v>
      </c>
      <c r="V171">
        <v>27.17</v>
      </c>
      <c r="W171">
        <v>45</v>
      </c>
      <c r="X171">
        <v>0</v>
      </c>
      <c r="Y171">
        <v>47</v>
      </c>
      <c r="Z171">
        <v>1.1</v>
      </c>
      <c r="AA171">
        <v>74</v>
      </c>
    </row>
    <row r="172" spans="1:27" ht="12.75">
      <c r="A172">
        <v>9006</v>
      </c>
      <c r="B172" s="2">
        <v>158</v>
      </c>
      <c r="C172" s="2">
        <f t="shared" si="16"/>
        <v>13651200</v>
      </c>
      <c r="D172" s="2">
        <v>6</v>
      </c>
      <c r="E172" s="2">
        <v>7</v>
      </c>
      <c r="F172" s="2">
        <v>753</v>
      </c>
      <c r="G172" s="2">
        <f t="shared" si="17"/>
        <v>22773</v>
      </c>
      <c r="H172" s="3">
        <f t="shared" si="18"/>
        <v>158.26357638888888</v>
      </c>
      <c r="I172" s="3">
        <f t="shared" si="15"/>
        <v>6.325833333333334</v>
      </c>
      <c r="J172">
        <v>411</v>
      </c>
      <c r="K172">
        <v>286</v>
      </c>
      <c r="L172">
        <v>12.7</v>
      </c>
      <c r="M172">
        <v>10.2</v>
      </c>
      <c r="N172">
        <v>1016</v>
      </c>
      <c r="O172">
        <v>11.69</v>
      </c>
      <c r="P172">
        <v>62</v>
      </c>
      <c r="Q172">
        <v>24</v>
      </c>
      <c r="R172">
        <v>40</v>
      </c>
      <c r="S172">
        <v>6</v>
      </c>
      <c r="T172">
        <v>24</v>
      </c>
      <c r="U172">
        <v>88</v>
      </c>
      <c r="V172">
        <v>27.24</v>
      </c>
      <c r="W172">
        <v>42</v>
      </c>
      <c r="X172">
        <v>0</v>
      </c>
      <c r="Y172">
        <v>44</v>
      </c>
      <c r="Z172">
        <v>1.2</v>
      </c>
      <c r="AA172">
        <v>74</v>
      </c>
    </row>
    <row r="173" spans="1:27" ht="12.75">
      <c r="A173">
        <v>9006</v>
      </c>
      <c r="B173" s="2">
        <v>158</v>
      </c>
      <c r="C173" s="2">
        <f t="shared" si="16"/>
        <v>13651200</v>
      </c>
      <c r="D173" s="2">
        <v>6</v>
      </c>
      <c r="E173" s="2">
        <v>7</v>
      </c>
      <c r="F173" s="2">
        <v>823</v>
      </c>
      <c r="G173" s="2">
        <f t="shared" si="17"/>
        <v>22843</v>
      </c>
      <c r="H173" s="3">
        <f t="shared" si="18"/>
        <v>158.26438657407408</v>
      </c>
      <c r="I173" s="3">
        <f t="shared" si="15"/>
        <v>6.345277777777778</v>
      </c>
      <c r="J173">
        <v>312</v>
      </c>
      <c r="K173">
        <v>286</v>
      </c>
      <c r="L173">
        <v>12.8</v>
      </c>
      <c r="M173">
        <v>10.3</v>
      </c>
      <c r="N173">
        <v>1016</v>
      </c>
      <c r="O173">
        <v>11.71</v>
      </c>
      <c r="P173">
        <v>62</v>
      </c>
      <c r="Q173">
        <v>24</v>
      </c>
      <c r="R173">
        <v>40</v>
      </c>
      <c r="S173">
        <v>6</v>
      </c>
      <c r="T173">
        <v>24</v>
      </c>
      <c r="U173">
        <v>88</v>
      </c>
      <c r="V173">
        <v>27.15</v>
      </c>
      <c r="W173">
        <v>36</v>
      </c>
      <c r="X173">
        <v>0</v>
      </c>
      <c r="Y173">
        <v>38</v>
      </c>
      <c r="Z173">
        <v>1.1</v>
      </c>
      <c r="AA173">
        <v>73</v>
      </c>
    </row>
    <row r="174" spans="1:27" ht="12.75">
      <c r="A174">
        <v>9006</v>
      </c>
      <c r="B174" s="2">
        <v>158</v>
      </c>
      <c r="C174" s="2">
        <f t="shared" si="16"/>
        <v>13651200</v>
      </c>
      <c r="D174" s="2">
        <v>6</v>
      </c>
      <c r="E174" s="2">
        <v>7</v>
      </c>
      <c r="F174" s="2">
        <v>893</v>
      </c>
      <c r="G174" s="2">
        <f t="shared" si="17"/>
        <v>22913</v>
      </c>
      <c r="H174" s="3">
        <f t="shared" si="18"/>
        <v>158.26519675925925</v>
      </c>
      <c r="I174" s="3">
        <f t="shared" si="15"/>
        <v>6.364722222222222</v>
      </c>
      <c r="J174">
        <v>307</v>
      </c>
      <c r="K174">
        <v>286</v>
      </c>
      <c r="L174">
        <v>12.9</v>
      </c>
      <c r="M174">
        <v>10.3</v>
      </c>
      <c r="N174">
        <v>1017</v>
      </c>
      <c r="O174">
        <v>11.71</v>
      </c>
      <c r="P174">
        <v>62</v>
      </c>
      <c r="Q174">
        <v>24</v>
      </c>
      <c r="R174">
        <v>40</v>
      </c>
      <c r="S174">
        <v>6</v>
      </c>
      <c r="T174">
        <v>24</v>
      </c>
      <c r="U174">
        <v>88</v>
      </c>
      <c r="V174">
        <v>27.15</v>
      </c>
      <c r="W174">
        <v>32</v>
      </c>
      <c r="X174">
        <v>0</v>
      </c>
      <c r="Y174">
        <v>34</v>
      </c>
      <c r="Z174">
        <v>1.1</v>
      </c>
      <c r="AA174">
        <v>72</v>
      </c>
    </row>
    <row r="175" spans="1:27" ht="12.75">
      <c r="A175">
        <v>9006</v>
      </c>
      <c r="B175" s="2">
        <v>158</v>
      </c>
      <c r="C175" s="2">
        <f t="shared" si="16"/>
        <v>13651200</v>
      </c>
      <c r="D175" s="2">
        <v>6</v>
      </c>
      <c r="E175" s="2">
        <v>7</v>
      </c>
      <c r="F175" s="2">
        <v>963</v>
      </c>
      <c r="G175" s="2">
        <f t="shared" si="17"/>
        <v>22983</v>
      </c>
      <c r="H175" s="3">
        <f t="shared" si="18"/>
        <v>158.26600694444446</v>
      </c>
      <c r="I175" s="3">
        <f t="shared" si="15"/>
        <v>6.384166666666666</v>
      </c>
      <c r="J175">
        <v>324</v>
      </c>
      <c r="K175">
        <v>286</v>
      </c>
      <c r="L175">
        <v>13</v>
      </c>
      <c r="M175">
        <v>10.3</v>
      </c>
      <c r="N175">
        <v>1017</v>
      </c>
      <c r="O175">
        <v>11.76</v>
      </c>
      <c r="P175">
        <v>62</v>
      </c>
      <c r="Q175">
        <v>24</v>
      </c>
      <c r="R175">
        <v>40</v>
      </c>
      <c r="S175">
        <v>6</v>
      </c>
      <c r="T175">
        <v>24</v>
      </c>
      <c r="U175">
        <v>88</v>
      </c>
      <c r="V175">
        <v>27.07</v>
      </c>
      <c r="W175">
        <v>26</v>
      </c>
      <c r="X175">
        <v>0</v>
      </c>
      <c r="Y175">
        <v>28</v>
      </c>
      <c r="Z175">
        <v>1.1</v>
      </c>
      <c r="AA175">
        <v>72</v>
      </c>
    </row>
    <row r="176" spans="1:27" ht="12.75">
      <c r="A176">
        <v>9006</v>
      </c>
      <c r="B176" s="2">
        <v>158</v>
      </c>
      <c r="C176" s="2">
        <f t="shared" si="16"/>
        <v>13651200</v>
      </c>
      <c r="D176" s="2">
        <v>6</v>
      </c>
      <c r="E176" s="2">
        <v>7</v>
      </c>
      <c r="F176" s="2">
        <v>1033</v>
      </c>
      <c r="G176" s="2">
        <f t="shared" si="17"/>
        <v>23053</v>
      </c>
      <c r="H176" s="3">
        <f t="shared" si="18"/>
        <v>158.26681712962963</v>
      </c>
      <c r="I176" s="3">
        <f t="shared" si="15"/>
        <v>6.403611111111111</v>
      </c>
      <c r="J176">
        <v>366</v>
      </c>
      <c r="K176">
        <v>287</v>
      </c>
      <c r="L176">
        <v>13.1</v>
      </c>
      <c r="M176">
        <v>10.4</v>
      </c>
      <c r="N176">
        <v>1017</v>
      </c>
      <c r="O176">
        <v>11.8</v>
      </c>
      <c r="P176">
        <v>62</v>
      </c>
      <c r="Q176">
        <v>24</v>
      </c>
      <c r="R176">
        <v>40</v>
      </c>
      <c r="S176">
        <v>6</v>
      </c>
      <c r="T176">
        <v>24</v>
      </c>
      <c r="U176">
        <v>88</v>
      </c>
      <c r="V176">
        <v>27.04</v>
      </c>
      <c r="W176">
        <v>17</v>
      </c>
      <c r="X176">
        <v>0</v>
      </c>
      <c r="Y176">
        <v>19</v>
      </c>
      <c r="Z176">
        <v>1.3</v>
      </c>
      <c r="AA176">
        <v>71</v>
      </c>
    </row>
    <row r="177" spans="1:27" ht="12.75">
      <c r="A177">
        <v>9006</v>
      </c>
      <c r="B177" s="2">
        <v>158</v>
      </c>
      <c r="C177" s="2">
        <f t="shared" si="16"/>
        <v>13651200</v>
      </c>
      <c r="D177" s="2">
        <v>6</v>
      </c>
      <c r="E177" s="2">
        <v>7</v>
      </c>
      <c r="F177" s="2">
        <v>1103</v>
      </c>
      <c r="G177" s="2">
        <f t="shared" si="17"/>
        <v>23123</v>
      </c>
      <c r="H177" s="3">
        <f t="shared" si="18"/>
        <v>158.2676273148148</v>
      </c>
      <c r="I177" s="3">
        <f t="shared" si="15"/>
        <v>6.423055555555556</v>
      </c>
      <c r="J177">
        <v>374</v>
      </c>
      <c r="K177">
        <v>287</v>
      </c>
      <c r="L177">
        <v>13.2</v>
      </c>
      <c r="M177">
        <v>10.4</v>
      </c>
      <c r="N177">
        <v>1017</v>
      </c>
      <c r="O177">
        <v>11.83</v>
      </c>
      <c r="P177">
        <v>62</v>
      </c>
      <c r="Q177">
        <v>24</v>
      </c>
      <c r="R177">
        <v>40</v>
      </c>
      <c r="S177">
        <v>6</v>
      </c>
      <c r="T177">
        <v>24</v>
      </c>
      <c r="U177">
        <v>88</v>
      </c>
      <c r="V177">
        <v>27</v>
      </c>
      <c r="W177">
        <v>12</v>
      </c>
      <c r="X177">
        <v>0</v>
      </c>
      <c r="Y177">
        <v>14</v>
      </c>
      <c r="Z177">
        <v>1.2</v>
      </c>
      <c r="AA177">
        <v>70</v>
      </c>
    </row>
    <row r="178" spans="1:27" ht="12.75">
      <c r="A178">
        <v>9006</v>
      </c>
      <c r="B178" s="2">
        <v>158</v>
      </c>
      <c r="C178" s="2">
        <f t="shared" si="16"/>
        <v>13651200</v>
      </c>
      <c r="D178" s="2">
        <v>6</v>
      </c>
      <c r="E178" s="2">
        <v>7</v>
      </c>
      <c r="F178" s="2">
        <v>1173</v>
      </c>
      <c r="G178" s="2">
        <f t="shared" si="17"/>
        <v>23193</v>
      </c>
      <c r="H178" s="3">
        <f t="shared" si="18"/>
        <v>158.2684375</v>
      </c>
      <c r="I178" s="3">
        <f t="shared" si="15"/>
        <v>6.4425</v>
      </c>
      <c r="J178">
        <v>346</v>
      </c>
      <c r="K178">
        <v>287</v>
      </c>
      <c r="L178">
        <v>13.3</v>
      </c>
      <c r="M178">
        <v>10.4</v>
      </c>
      <c r="N178">
        <v>1017</v>
      </c>
      <c r="O178">
        <v>11.81</v>
      </c>
      <c r="P178">
        <v>62</v>
      </c>
      <c r="Q178">
        <v>24</v>
      </c>
      <c r="R178">
        <v>40</v>
      </c>
      <c r="S178">
        <v>6</v>
      </c>
      <c r="T178">
        <v>24</v>
      </c>
      <c r="U178">
        <v>88</v>
      </c>
      <c r="V178">
        <v>27.02</v>
      </c>
      <c r="W178">
        <v>2</v>
      </c>
      <c r="X178">
        <v>0</v>
      </c>
      <c r="Y178">
        <v>4</v>
      </c>
      <c r="Z178">
        <v>1</v>
      </c>
      <c r="AA178">
        <v>70</v>
      </c>
    </row>
    <row r="179" spans="1:27" ht="12.75">
      <c r="A179">
        <v>9006</v>
      </c>
      <c r="B179" s="2">
        <v>158</v>
      </c>
      <c r="C179" s="2">
        <f t="shared" si="16"/>
        <v>13651200</v>
      </c>
      <c r="D179" s="2">
        <v>6</v>
      </c>
      <c r="E179" s="2">
        <v>7</v>
      </c>
      <c r="F179" s="2">
        <v>1243</v>
      </c>
      <c r="G179" s="2">
        <f t="shared" si="17"/>
        <v>23263</v>
      </c>
      <c r="H179" s="3">
        <f t="shared" si="18"/>
        <v>158.26924768518518</v>
      </c>
      <c r="I179" s="3">
        <f t="shared" si="15"/>
        <v>6.461944444444445</v>
      </c>
      <c r="J179">
        <v>393</v>
      </c>
      <c r="K179">
        <v>287</v>
      </c>
      <c r="L179">
        <v>13.4</v>
      </c>
      <c r="M179">
        <v>10.4</v>
      </c>
      <c r="N179">
        <v>1017</v>
      </c>
      <c r="O179">
        <v>11.77</v>
      </c>
      <c r="P179">
        <v>62</v>
      </c>
      <c r="Q179">
        <v>24</v>
      </c>
      <c r="R179">
        <v>40</v>
      </c>
      <c r="S179">
        <v>6</v>
      </c>
      <c r="T179">
        <v>24</v>
      </c>
      <c r="U179">
        <v>88</v>
      </c>
      <c r="V179">
        <v>27.04</v>
      </c>
      <c r="W179">
        <v>356</v>
      </c>
      <c r="X179">
        <v>0</v>
      </c>
      <c r="Y179">
        <v>358</v>
      </c>
      <c r="Z179">
        <v>1.2</v>
      </c>
      <c r="AA179">
        <v>69</v>
      </c>
    </row>
    <row r="180" spans="1:27" ht="12.75">
      <c r="A180">
        <v>9006</v>
      </c>
      <c r="B180" s="2">
        <v>158</v>
      </c>
      <c r="C180" s="2">
        <f t="shared" si="16"/>
        <v>13651200</v>
      </c>
      <c r="D180" s="2">
        <v>6</v>
      </c>
      <c r="E180" s="2">
        <v>7</v>
      </c>
      <c r="F180" s="2">
        <v>1313</v>
      </c>
      <c r="G180" s="2">
        <f t="shared" si="17"/>
        <v>23333</v>
      </c>
      <c r="H180" s="3">
        <f t="shared" si="18"/>
        <v>158.27005787037038</v>
      </c>
      <c r="I180" s="3">
        <f t="shared" si="15"/>
        <v>6.481388888888889</v>
      </c>
      <c r="J180">
        <v>372</v>
      </c>
      <c r="K180">
        <v>287</v>
      </c>
      <c r="L180">
        <v>13.5</v>
      </c>
      <c r="M180">
        <v>10.5</v>
      </c>
      <c r="N180">
        <v>1017</v>
      </c>
      <c r="O180">
        <v>11.73</v>
      </c>
      <c r="P180">
        <v>62</v>
      </c>
      <c r="Q180">
        <v>24</v>
      </c>
      <c r="R180">
        <v>40</v>
      </c>
      <c r="S180">
        <v>6</v>
      </c>
      <c r="T180">
        <v>24</v>
      </c>
      <c r="U180">
        <v>88</v>
      </c>
      <c r="V180">
        <v>27.13</v>
      </c>
      <c r="W180">
        <v>349</v>
      </c>
      <c r="X180">
        <v>0</v>
      </c>
      <c r="Y180">
        <v>351</v>
      </c>
      <c r="Z180">
        <v>1.1</v>
      </c>
      <c r="AA180">
        <v>69</v>
      </c>
    </row>
    <row r="181" spans="1:27" ht="12.75">
      <c r="A181">
        <v>9006</v>
      </c>
      <c r="B181" s="2">
        <v>158</v>
      </c>
      <c r="C181" s="2">
        <f t="shared" si="16"/>
        <v>13651200</v>
      </c>
      <c r="D181" s="2">
        <v>6</v>
      </c>
      <c r="E181" s="2">
        <v>7</v>
      </c>
      <c r="F181" s="2">
        <v>1383</v>
      </c>
      <c r="G181" s="2">
        <f t="shared" si="17"/>
        <v>23403</v>
      </c>
      <c r="H181" s="3">
        <f t="shared" si="18"/>
        <v>158.27086805555555</v>
      </c>
      <c r="I181" s="3">
        <f t="shared" si="15"/>
        <v>6.5008333333333335</v>
      </c>
      <c r="J181">
        <v>422</v>
      </c>
      <c r="K181">
        <v>287</v>
      </c>
      <c r="L181">
        <v>13.5</v>
      </c>
      <c r="M181">
        <v>10.5</v>
      </c>
      <c r="N181">
        <v>1017</v>
      </c>
      <c r="O181">
        <v>11.68</v>
      </c>
      <c r="P181">
        <v>62</v>
      </c>
      <c r="Q181">
        <v>24</v>
      </c>
      <c r="R181">
        <v>40</v>
      </c>
      <c r="S181">
        <v>6</v>
      </c>
      <c r="T181">
        <v>24</v>
      </c>
      <c r="U181">
        <v>88</v>
      </c>
      <c r="V181">
        <v>27.31</v>
      </c>
      <c r="W181">
        <v>338</v>
      </c>
      <c r="X181">
        <v>0</v>
      </c>
      <c r="Y181">
        <v>340</v>
      </c>
      <c r="Z181">
        <v>1</v>
      </c>
      <c r="AA181">
        <v>69</v>
      </c>
    </row>
    <row r="182" spans="1:27" ht="12.75">
      <c r="A182">
        <v>9006</v>
      </c>
      <c r="B182" s="2">
        <v>158</v>
      </c>
      <c r="C182" s="2">
        <f t="shared" si="16"/>
        <v>13651200</v>
      </c>
      <c r="D182" s="2">
        <v>6</v>
      </c>
      <c r="E182" s="2">
        <v>7</v>
      </c>
      <c r="F182" s="2">
        <v>1453</v>
      </c>
      <c r="G182" s="2">
        <f t="shared" si="17"/>
        <v>23473</v>
      </c>
      <c r="H182" s="3">
        <f t="shared" si="18"/>
        <v>158.27167824074073</v>
      </c>
      <c r="I182" s="3">
        <f t="shared" si="15"/>
        <v>6.520277777777777</v>
      </c>
      <c r="J182">
        <v>418</v>
      </c>
      <c r="K182">
        <v>287</v>
      </c>
      <c r="L182">
        <v>13.5</v>
      </c>
      <c r="M182">
        <v>10.5</v>
      </c>
      <c r="N182">
        <v>1017</v>
      </c>
      <c r="O182">
        <v>11.74</v>
      </c>
      <c r="P182">
        <v>62</v>
      </c>
      <c r="Q182">
        <v>24</v>
      </c>
      <c r="R182">
        <v>40</v>
      </c>
      <c r="S182">
        <v>6</v>
      </c>
      <c r="T182">
        <v>24</v>
      </c>
      <c r="U182">
        <v>88</v>
      </c>
      <c r="V182">
        <v>27.25</v>
      </c>
      <c r="W182">
        <v>330</v>
      </c>
      <c r="X182">
        <v>0</v>
      </c>
      <c r="Y182">
        <v>332</v>
      </c>
      <c r="Z182">
        <v>1.1</v>
      </c>
      <c r="AA182">
        <v>69</v>
      </c>
    </row>
    <row r="183" spans="1:27" ht="12.75">
      <c r="A183">
        <v>9006</v>
      </c>
      <c r="B183" s="2">
        <v>158</v>
      </c>
      <c r="C183" s="2">
        <f t="shared" si="16"/>
        <v>13651200</v>
      </c>
      <c r="D183" s="2">
        <v>6</v>
      </c>
      <c r="E183" s="2">
        <v>7</v>
      </c>
      <c r="F183" s="2">
        <v>1523</v>
      </c>
      <c r="G183" s="2">
        <f t="shared" si="17"/>
        <v>23543</v>
      </c>
      <c r="H183" s="3">
        <f t="shared" si="18"/>
        <v>158.27248842592593</v>
      </c>
      <c r="I183" s="3">
        <f t="shared" si="15"/>
        <v>6.539722222222222</v>
      </c>
      <c r="J183">
        <v>413</v>
      </c>
      <c r="K183">
        <v>287</v>
      </c>
      <c r="L183">
        <v>13.5</v>
      </c>
      <c r="M183">
        <v>10.5</v>
      </c>
      <c r="N183">
        <v>1017</v>
      </c>
      <c r="O183">
        <v>11.76</v>
      </c>
      <c r="P183">
        <v>62</v>
      </c>
      <c r="Q183">
        <v>24</v>
      </c>
      <c r="R183">
        <v>40</v>
      </c>
      <c r="S183">
        <v>6</v>
      </c>
      <c r="T183">
        <v>24</v>
      </c>
      <c r="U183">
        <v>88</v>
      </c>
      <c r="V183">
        <v>27.4</v>
      </c>
      <c r="W183">
        <v>319</v>
      </c>
      <c r="X183">
        <v>0</v>
      </c>
      <c r="Y183">
        <v>321</v>
      </c>
      <c r="Z183">
        <v>0.9</v>
      </c>
      <c r="AA183">
        <v>69</v>
      </c>
    </row>
    <row r="184" spans="1:27" ht="12.75">
      <c r="A184">
        <v>9006</v>
      </c>
      <c r="B184" s="2">
        <v>158</v>
      </c>
      <c r="C184" s="2">
        <f t="shared" si="16"/>
        <v>13651200</v>
      </c>
      <c r="D184" s="2">
        <v>6</v>
      </c>
      <c r="E184" s="2">
        <v>7</v>
      </c>
      <c r="F184" s="2">
        <v>1593</v>
      </c>
      <c r="G184" s="2">
        <f t="shared" si="17"/>
        <v>23613</v>
      </c>
      <c r="H184" s="3">
        <f t="shared" si="18"/>
        <v>158.2732986111111</v>
      </c>
      <c r="I184" s="3">
        <f t="shared" si="15"/>
        <v>6.559166666666667</v>
      </c>
      <c r="J184">
        <v>408</v>
      </c>
      <c r="K184">
        <v>287</v>
      </c>
      <c r="L184">
        <v>13.5</v>
      </c>
      <c r="M184">
        <v>10.5</v>
      </c>
      <c r="N184">
        <v>1017</v>
      </c>
      <c r="O184">
        <v>11.77</v>
      </c>
      <c r="P184">
        <v>62</v>
      </c>
      <c r="Q184">
        <v>24</v>
      </c>
      <c r="R184">
        <v>40</v>
      </c>
      <c r="S184">
        <v>6</v>
      </c>
      <c r="T184">
        <v>24</v>
      </c>
      <c r="U184">
        <v>88</v>
      </c>
      <c r="V184">
        <v>27.68</v>
      </c>
      <c r="W184">
        <v>312</v>
      </c>
      <c r="X184">
        <v>0</v>
      </c>
      <c r="Y184">
        <v>314</v>
      </c>
      <c r="Z184">
        <v>0.9</v>
      </c>
      <c r="AA184">
        <v>69</v>
      </c>
    </row>
    <row r="185" spans="1:27" ht="12.75">
      <c r="A185">
        <v>9006</v>
      </c>
      <c r="B185" s="2">
        <v>158</v>
      </c>
      <c r="C185" s="2">
        <f t="shared" si="16"/>
        <v>13651200</v>
      </c>
      <c r="D185" s="2">
        <v>6</v>
      </c>
      <c r="E185" s="2">
        <v>7</v>
      </c>
      <c r="F185" s="2">
        <v>1663</v>
      </c>
      <c r="G185" s="2">
        <f t="shared" si="17"/>
        <v>23683</v>
      </c>
      <c r="H185" s="3">
        <f t="shared" si="18"/>
        <v>158.2741087962963</v>
      </c>
      <c r="I185" s="3">
        <f t="shared" si="15"/>
        <v>6.578611111111111</v>
      </c>
      <c r="J185">
        <v>404</v>
      </c>
      <c r="K185">
        <v>287</v>
      </c>
      <c r="L185">
        <v>13.3</v>
      </c>
      <c r="M185">
        <v>10.6</v>
      </c>
      <c r="N185">
        <v>1017</v>
      </c>
      <c r="O185">
        <v>11.78</v>
      </c>
      <c r="P185">
        <v>62</v>
      </c>
      <c r="Q185">
        <v>24</v>
      </c>
      <c r="R185">
        <v>40</v>
      </c>
      <c r="S185">
        <v>6</v>
      </c>
      <c r="T185">
        <v>24</v>
      </c>
      <c r="U185">
        <v>88</v>
      </c>
      <c r="V185">
        <v>27.94</v>
      </c>
      <c r="W185">
        <v>305</v>
      </c>
      <c r="X185">
        <v>0</v>
      </c>
      <c r="Y185">
        <v>307</v>
      </c>
      <c r="Z185">
        <v>1</v>
      </c>
      <c r="AA185">
        <v>71</v>
      </c>
    </row>
    <row r="186" spans="1:27" ht="12.75">
      <c r="A186">
        <v>9006</v>
      </c>
      <c r="B186" s="2">
        <v>158</v>
      </c>
      <c r="C186" s="2">
        <f t="shared" si="16"/>
        <v>13651200</v>
      </c>
      <c r="D186" s="2">
        <v>6</v>
      </c>
      <c r="E186" s="2">
        <v>7</v>
      </c>
      <c r="F186" s="2">
        <v>1733</v>
      </c>
      <c r="G186" s="2">
        <f t="shared" si="17"/>
        <v>23753</v>
      </c>
      <c r="H186" s="3">
        <f t="shared" si="18"/>
        <v>158.27491898148148</v>
      </c>
      <c r="I186" s="3">
        <f t="shared" si="15"/>
        <v>6.598055555555556</v>
      </c>
      <c r="J186">
        <v>401</v>
      </c>
      <c r="K186">
        <v>287</v>
      </c>
      <c r="L186">
        <v>13</v>
      </c>
      <c r="M186">
        <v>10.7</v>
      </c>
      <c r="N186">
        <v>1017</v>
      </c>
      <c r="O186">
        <v>11.81</v>
      </c>
      <c r="P186">
        <v>62</v>
      </c>
      <c r="Q186">
        <v>24</v>
      </c>
      <c r="R186">
        <v>40</v>
      </c>
      <c r="S186">
        <v>6</v>
      </c>
      <c r="T186">
        <v>24</v>
      </c>
      <c r="U186">
        <v>88</v>
      </c>
      <c r="V186">
        <v>27.95</v>
      </c>
      <c r="W186">
        <v>296</v>
      </c>
      <c r="X186">
        <v>0</v>
      </c>
      <c r="Y186">
        <v>298</v>
      </c>
      <c r="Z186">
        <v>1</v>
      </c>
      <c r="AA186">
        <v>75</v>
      </c>
    </row>
    <row r="187" spans="1:27" ht="12.75">
      <c r="A187">
        <v>9006</v>
      </c>
      <c r="B187" s="2">
        <v>158</v>
      </c>
      <c r="C187" s="2">
        <f t="shared" si="16"/>
        <v>13651200</v>
      </c>
      <c r="D187" s="2">
        <v>6</v>
      </c>
      <c r="E187" s="2">
        <v>7</v>
      </c>
      <c r="F187" s="2">
        <v>1803</v>
      </c>
      <c r="G187" s="2">
        <f t="shared" si="17"/>
        <v>23823</v>
      </c>
      <c r="H187" s="3">
        <f t="shared" si="18"/>
        <v>158.27572916666668</v>
      </c>
      <c r="I187" s="3">
        <f t="shared" si="15"/>
        <v>6.6175</v>
      </c>
      <c r="J187">
        <v>398</v>
      </c>
      <c r="K187">
        <v>287</v>
      </c>
      <c r="L187">
        <v>13</v>
      </c>
      <c r="M187">
        <v>10.7</v>
      </c>
      <c r="N187">
        <v>1017</v>
      </c>
      <c r="O187">
        <v>11.81</v>
      </c>
      <c r="P187">
        <v>62</v>
      </c>
      <c r="Q187">
        <v>24</v>
      </c>
      <c r="R187">
        <v>40</v>
      </c>
      <c r="S187">
        <v>6</v>
      </c>
      <c r="T187">
        <v>24</v>
      </c>
      <c r="U187">
        <v>88</v>
      </c>
      <c r="V187">
        <v>27.63</v>
      </c>
      <c r="W187">
        <v>291</v>
      </c>
      <c r="X187">
        <v>0</v>
      </c>
      <c r="Y187">
        <v>293</v>
      </c>
      <c r="Z187">
        <v>0.9</v>
      </c>
      <c r="AA187">
        <v>76</v>
      </c>
    </row>
    <row r="188" spans="1:27" ht="12.75">
      <c r="A188">
        <v>9006</v>
      </c>
      <c r="B188" s="2">
        <v>158</v>
      </c>
      <c r="C188" s="2">
        <f t="shared" si="16"/>
        <v>13651200</v>
      </c>
      <c r="D188" s="2">
        <v>6</v>
      </c>
      <c r="E188" s="2">
        <v>7</v>
      </c>
      <c r="F188" s="2">
        <v>1873</v>
      </c>
      <c r="G188" s="2">
        <f t="shared" si="17"/>
        <v>23893</v>
      </c>
      <c r="H188" s="3">
        <f t="shared" si="18"/>
        <v>158.27653935185185</v>
      </c>
      <c r="I188" s="3">
        <f t="shared" si="15"/>
        <v>6.6369444444444445</v>
      </c>
      <c r="J188">
        <v>394</v>
      </c>
      <c r="K188">
        <v>287</v>
      </c>
      <c r="L188">
        <v>13</v>
      </c>
      <c r="M188">
        <v>10.8</v>
      </c>
      <c r="N188">
        <v>1017</v>
      </c>
      <c r="O188">
        <v>11.87</v>
      </c>
      <c r="P188">
        <v>62</v>
      </c>
      <c r="Q188">
        <v>24</v>
      </c>
      <c r="R188">
        <v>40</v>
      </c>
      <c r="S188">
        <v>6</v>
      </c>
      <c r="T188">
        <v>24</v>
      </c>
      <c r="U188">
        <v>88</v>
      </c>
      <c r="V188">
        <v>27.56</v>
      </c>
      <c r="W188">
        <v>284</v>
      </c>
      <c r="X188">
        <v>0</v>
      </c>
      <c r="Y188">
        <v>286</v>
      </c>
      <c r="Z188">
        <v>0.9</v>
      </c>
      <c r="AA188">
        <v>76</v>
      </c>
    </row>
    <row r="189" spans="1:27" ht="12.75">
      <c r="A189">
        <v>9006</v>
      </c>
      <c r="B189" s="2">
        <v>158</v>
      </c>
      <c r="C189" s="2">
        <f t="shared" si="16"/>
        <v>13651200</v>
      </c>
      <c r="D189" s="2">
        <v>6</v>
      </c>
      <c r="E189" s="2">
        <v>7</v>
      </c>
      <c r="F189" s="2">
        <v>1943</v>
      </c>
      <c r="G189" s="2">
        <f t="shared" si="17"/>
        <v>23963</v>
      </c>
      <c r="H189" s="3">
        <f t="shared" si="18"/>
        <v>158.27734953703703</v>
      </c>
      <c r="I189" s="3">
        <f t="shared" si="15"/>
        <v>6.6563888888888885</v>
      </c>
      <c r="J189">
        <v>147</v>
      </c>
      <c r="K189">
        <v>288</v>
      </c>
      <c r="L189">
        <v>12.9</v>
      </c>
      <c r="M189">
        <v>10.9</v>
      </c>
      <c r="N189">
        <v>1017</v>
      </c>
      <c r="O189">
        <v>11.86</v>
      </c>
      <c r="P189">
        <v>62</v>
      </c>
      <c r="Q189">
        <v>24</v>
      </c>
      <c r="R189">
        <v>40</v>
      </c>
      <c r="S189">
        <v>6</v>
      </c>
      <c r="T189">
        <v>24</v>
      </c>
      <c r="U189">
        <v>88</v>
      </c>
      <c r="V189">
        <v>27.65</v>
      </c>
      <c r="W189">
        <v>279</v>
      </c>
      <c r="X189">
        <v>0</v>
      </c>
      <c r="Y189">
        <v>281</v>
      </c>
      <c r="Z189">
        <v>1.1</v>
      </c>
      <c r="AA189">
        <v>78</v>
      </c>
    </row>
    <row r="190" spans="1:27" ht="12.75">
      <c r="A190">
        <v>9006</v>
      </c>
      <c r="B190" s="2">
        <v>158</v>
      </c>
      <c r="C190" s="2">
        <f t="shared" si="16"/>
        <v>13651200</v>
      </c>
      <c r="D190" s="2">
        <v>6</v>
      </c>
      <c r="E190" s="2">
        <v>7</v>
      </c>
      <c r="F190" s="2">
        <v>2013</v>
      </c>
      <c r="G190" s="2">
        <f t="shared" si="17"/>
        <v>24033</v>
      </c>
      <c r="H190" s="3">
        <f t="shared" si="18"/>
        <v>158.27815972222223</v>
      </c>
      <c r="I190" s="3">
        <f t="shared" si="15"/>
        <v>6.675833333333333</v>
      </c>
      <c r="J190">
        <v>127</v>
      </c>
      <c r="K190">
        <v>288</v>
      </c>
      <c r="L190">
        <v>12.6</v>
      </c>
      <c r="M190">
        <v>10.7</v>
      </c>
      <c r="N190">
        <v>1017</v>
      </c>
      <c r="O190">
        <v>11.81</v>
      </c>
      <c r="P190">
        <v>62</v>
      </c>
      <c r="Q190">
        <v>24</v>
      </c>
      <c r="R190">
        <v>40</v>
      </c>
      <c r="S190">
        <v>6</v>
      </c>
      <c r="T190">
        <v>24</v>
      </c>
      <c r="U190">
        <v>88</v>
      </c>
      <c r="V190">
        <v>27.72</v>
      </c>
      <c r="W190">
        <v>275</v>
      </c>
      <c r="X190">
        <v>0</v>
      </c>
      <c r="Y190">
        <v>277</v>
      </c>
      <c r="Z190">
        <v>1</v>
      </c>
      <c r="AA190">
        <v>79</v>
      </c>
    </row>
    <row r="191" spans="1:27" ht="12.75">
      <c r="A191">
        <v>9006</v>
      </c>
      <c r="B191" s="2">
        <v>158</v>
      </c>
      <c r="C191" s="2">
        <f t="shared" si="16"/>
        <v>13651200</v>
      </c>
      <c r="D191" s="2">
        <v>6</v>
      </c>
      <c r="E191" s="2">
        <v>7</v>
      </c>
      <c r="F191" s="2">
        <v>2083</v>
      </c>
      <c r="G191" s="2">
        <f t="shared" si="17"/>
        <v>24103</v>
      </c>
      <c r="H191" s="3">
        <f t="shared" si="18"/>
        <v>158.2789699074074</v>
      </c>
      <c r="I191" s="3">
        <f t="shared" si="15"/>
        <v>6.695277777777778</v>
      </c>
      <c r="J191">
        <v>125</v>
      </c>
      <c r="K191">
        <v>288</v>
      </c>
      <c r="L191">
        <v>12.4</v>
      </c>
      <c r="M191">
        <v>10.5</v>
      </c>
      <c r="N191">
        <v>1017</v>
      </c>
      <c r="O191">
        <v>11.75</v>
      </c>
      <c r="P191">
        <v>62</v>
      </c>
      <c r="Q191">
        <v>24</v>
      </c>
      <c r="R191">
        <v>40</v>
      </c>
      <c r="S191">
        <v>6</v>
      </c>
      <c r="T191">
        <v>24</v>
      </c>
      <c r="U191">
        <v>88</v>
      </c>
      <c r="V191">
        <v>27.83</v>
      </c>
      <c r="W191">
        <v>271</v>
      </c>
      <c r="X191">
        <v>0</v>
      </c>
      <c r="Y191">
        <v>273</v>
      </c>
      <c r="Z191">
        <v>1.1</v>
      </c>
      <c r="AA191">
        <v>79</v>
      </c>
    </row>
    <row r="192" spans="1:27" ht="12.75">
      <c r="A192">
        <v>9007</v>
      </c>
      <c r="B192" s="2">
        <v>159</v>
      </c>
      <c r="C192" s="2">
        <f t="shared" si="16"/>
        <v>13737600</v>
      </c>
      <c r="D192" s="2">
        <v>4</v>
      </c>
      <c r="E192" s="2">
        <v>58</v>
      </c>
      <c r="F192" s="2">
        <v>4</v>
      </c>
      <c r="G192" s="2">
        <f t="shared" si="17"/>
        <v>17884</v>
      </c>
      <c r="H192" s="3">
        <f t="shared" si="18"/>
        <v>159.20699074074074</v>
      </c>
      <c r="I192" s="3">
        <f t="shared" si="15"/>
        <v>4.967777777777778</v>
      </c>
      <c r="J192">
        <v>82</v>
      </c>
      <c r="K192">
        <v>283</v>
      </c>
      <c r="L192">
        <v>9.1</v>
      </c>
      <c r="M192">
        <v>7.4</v>
      </c>
      <c r="N192">
        <v>1018</v>
      </c>
      <c r="O192">
        <v>13.89</v>
      </c>
      <c r="P192">
        <v>62</v>
      </c>
      <c r="Q192">
        <v>25</v>
      </c>
      <c r="R192">
        <v>61</v>
      </c>
      <c r="S192">
        <v>6</v>
      </c>
      <c r="T192">
        <v>34</v>
      </c>
      <c r="U192">
        <v>41</v>
      </c>
      <c r="V192">
        <v>19.47</v>
      </c>
      <c r="W192">
        <v>42</v>
      </c>
      <c r="X192">
        <v>12.3</v>
      </c>
      <c r="Y192">
        <v>201</v>
      </c>
      <c r="Z192">
        <v>4.9</v>
      </c>
      <c r="AA192">
        <v>80</v>
      </c>
    </row>
    <row r="193" spans="1:27" ht="12.75">
      <c r="A193">
        <v>9007</v>
      </c>
      <c r="B193" s="2">
        <v>159</v>
      </c>
      <c r="C193" s="2">
        <f t="shared" si="16"/>
        <v>13737600</v>
      </c>
      <c r="D193" s="2">
        <v>4</v>
      </c>
      <c r="E193" s="2">
        <v>58</v>
      </c>
      <c r="F193" s="2">
        <v>74</v>
      </c>
      <c r="G193" s="2">
        <f aca="true" t="shared" si="19" ref="G193:G202">(D193*3600)+(E193*60)+F193</f>
        <v>17954</v>
      </c>
      <c r="H193" s="3">
        <f aca="true" t="shared" si="20" ref="H193:H202">(C193+G193)/(1440*60)</f>
        <v>159.20780092592594</v>
      </c>
      <c r="I193" s="3">
        <f t="shared" si="15"/>
        <v>4.987222222222222</v>
      </c>
      <c r="J193">
        <v>95</v>
      </c>
      <c r="K193">
        <v>283</v>
      </c>
      <c r="L193">
        <v>9</v>
      </c>
      <c r="M193">
        <v>7.5</v>
      </c>
      <c r="N193">
        <v>1018</v>
      </c>
      <c r="O193">
        <v>13.8</v>
      </c>
      <c r="P193">
        <v>62</v>
      </c>
      <c r="Q193">
        <v>25</v>
      </c>
      <c r="R193">
        <v>77</v>
      </c>
      <c r="S193">
        <v>6</v>
      </c>
      <c r="T193">
        <v>34</v>
      </c>
      <c r="U193">
        <v>69</v>
      </c>
      <c r="V193">
        <v>24.12</v>
      </c>
      <c r="W193">
        <v>38</v>
      </c>
      <c r="X193">
        <v>12.3</v>
      </c>
      <c r="Y193">
        <v>197</v>
      </c>
      <c r="Z193">
        <v>5.3</v>
      </c>
      <c r="AA193">
        <v>81</v>
      </c>
    </row>
    <row r="194" spans="1:27" ht="12.75">
      <c r="A194">
        <v>9007</v>
      </c>
      <c r="B194" s="2">
        <v>159</v>
      </c>
      <c r="C194" s="2">
        <f t="shared" si="16"/>
        <v>13737600</v>
      </c>
      <c r="D194" s="2">
        <v>4</v>
      </c>
      <c r="E194" s="2">
        <v>58</v>
      </c>
      <c r="F194" s="2">
        <v>144</v>
      </c>
      <c r="G194" s="2">
        <f t="shared" si="19"/>
        <v>18024</v>
      </c>
      <c r="H194" s="3">
        <f t="shared" si="20"/>
        <v>159.2086111111111</v>
      </c>
      <c r="I194" s="3">
        <f t="shared" si="15"/>
        <v>5.006666666666667</v>
      </c>
      <c r="J194">
        <v>112</v>
      </c>
      <c r="K194">
        <v>283</v>
      </c>
      <c r="L194">
        <v>8.9</v>
      </c>
      <c r="M194">
        <v>7.6</v>
      </c>
      <c r="N194">
        <v>1018</v>
      </c>
      <c r="O194">
        <v>13.06</v>
      </c>
      <c r="P194">
        <v>62</v>
      </c>
      <c r="Q194">
        <v>26</v>
      </c>
      <c r="R194">
        <v>1</v>
      </c>
      <c r="S194">
        <v>6</v>
      </c>
      <c r="T194">
        <v>35</v>
      </c>
      <c r="U194">
        <v>8</v>
      </c>
      <c r="V194">
        <v>26.74</v>
      </c>
      <c r="W194">
        <v>31</v>
      </c>
      <c r="X194">
        <v>12.3</v>
      </c>
      <c r="Y194">
        <v>193</v>
      </c>
      <c r="Z194">
        <v>5.5</v>
      </c>
      <c r="AA194">
        <v>83</v>
      </c>
    </row>
    <row r="195" spans="1:27" ht="12.75">
      <c r="A195">
        <v>9007</v>
      </c>
      <c r="B195" s="2">
        <v>159</v>
      </c>
      <c r="C195" s="2">
        <f t="shared" si="16"/>
        <v>13737600</v>
      </c>
      <c r="D195" s="2">
        <v>4</v>
      </c>
      <c r="E195" s="2">
        <v>58</v>
      </c>
      <c r="F195" s="2">
        <v>214</v>
      </c>
      <c r="G195" s="2">
        <f t="shared" si="19"/>
        <v>18094</v>
      </c>
      <c r="H195" s="3">
        <f t="shared" si="20"/>
        <v>159.20942129629628</v>
      </c>
      <c r="I195" s="3">
        <f t="shared" si="15"/>
        <v>5.026111111111111</v>
      </c>
      <c r="J195">
        <v>128</v>
      </c>
      <c r="K195">
        <v>283</v>
      </c>
      <c r="L195">
        <v>8.8</v>
      </c>
      <c r="M195">
        <v>7.6</v>
      </c>
      <c r="N195">
        <v>1018</v>
      </c>
      <c r="O195">
        <v>12.53</v>
      </c>
      <c r="P195">
        <v>62</v>
      </c>
      <c r="Q195">
        <v>26</v>
      </c>
      <c r="R195">
        <v>7</v>
      </c>
      <c r="S195">
        <v>6</v>
      </c>
      <c r="T195">
        <v>35</v>
      </c>
      <c r="U195">
        <v>15</v>
      </c>
      <c r="V195">
        <v>28.45</v>
      </c>
      <c r="W195">
        <v>23</v>
      </c>
      <c r="X195">
        <v>0</v>
      </c>
      <c r="Y195">
        <v>81</v>
      </c>
      <c r="Z195">
        <v>2</v>
      </c>
      <c r="AA195">
        <v>84</v>
      </c>
    </row>
    <row r="196" spans="1:27" ht="12.75">
      <c r="A196">
        <v>9007</v>
      </c>
      <c r="B196" s="2">
        <v>159</v>
      </c>
      <c r="C196" s="2">
        <f t="shared" si="16"/>
        <v>13737600</v>
      </c>
      <c r="D196" s="2">
        <v>4</v>
      </c>
      <c r="E196" s="2">
        <v>58</v>
      </c>
      <c r="F196" s="2">
        <v>284</v>
      </c>
      <c r="G196" s="2">
        <f t="shared" si="19"/>
        <v>18164</v>
      </c>
      <c r="H196" s="3">
        <f t="shared" si="20"/>
        <v>159.2102314814815</v>
      </c>
      <c r="I196" s="3">
        <f t="shared" si="15"/>
        <v>5.045555555555556</v>
      </c>
      <c r="J196">
        <v>145</v>
      </c>
      <c r="K196">
        <v>283</v>
      </c>
      <c r="L196">
        <v>8.8</v>
      </c>
      <c r="M196">
        <v>7.6</v>
      </c>
      <c r="N196">
        <v>1018</v>
      </c>
      <c r="O196">
        <v>12.22</v>
      </c>
      <c r="P196">
        <v>62</v>
      </c>
      <c r="Q196">
        <v>26</v>
      </c>
      <c r="R196">
        <v>7</v>
      </c>
      <c r="S196">
        <v>6</v>
      </c>
      <c r="T196">
        <v>35</v>
      </c>
      <c r="U196">
        <v>15</v>
      </c>
      <c r="V196">
        <v>28.59</v>
      </c>
      <c r="W196">
        <v>18</v>
      </c>
      <c r="X196">
        <v>0</v>
      </c>
      <c r="Y196">
        <v>76</v>
      </c>
      <c r="Z196">
        <v>1.8</v>
      </c>
      <c r="AA196">
        <v>85</v>
      </c>
    </row>
    <row r="197" spans="1:27" ht="12.75">
      <c r="A197">
        <v>9007</v>
      </c>
      <c r="B197" s="2">
        <v>159</v>
      </c>
      <c r="C197" s="2">
        <f t="shared" si="16"/>
        <v>13737600</v>
      </c>
      <c r="D197" s="2">
        <v>4</v>
      </c>
      <c r="E197" s="2">
        <v>58</v>
      </c>
      <c r="F197" s="2">
        <v>354</v>
      </c>
      <c r="G197" s="2">
        <f t="shared" si="19"/>
        <v>18234</v>
      </c>
      <c r="H197" s="3">
        <f t="shared" si="20"/>
        <v>159.21104166666666</v>
      </c>
      <c r="I197" s="3">
        <f t="shared" si="15"/>
        <v>5.065</v>
      </c>
      <c r="J197">
        <v>212</v>
      </c>
      <c r="K197">
        <v>284</v>
      </c>
      <c r="L197">
        <v>9.2</v>
      </c>
      <c r="M197">
        <v>7.9</v>
      </c>
      <c r="N197">
        <v>1018</v>
      </c>
      <c r="O197">
        <v>11.65</v>
      </c>
      <c r="P197">
        <v>62</v>
      </c>
      <c r="Q197">
        <v>25</v>
      </c>
      <c r="R197">
        <v>18</v>
      </c>
      <c r="S197">
        <v>6</v>
      </c>
      <c r="T197">
        <v>29</v>
      </c>
      <c r="U197">
        <v>59</v>
      </c>
      <c r="V197">
        <v>28.94</v>
      </c>
      <c r="W197">
        <v>346</v>
      </c>
      <c r="X197">
        <v>0</v>
      </c>
      <c r="Y197">
        <v>44</v>
      </c>
      <c r="Z197">
        <v>2.1</v>
      </c>
      <c r="AA197">
        <v>84</v>
      </c>
    </row>
    <row r="198" spans="1:27" ht="12.75">
      <c r="A198">
        <v>9007</v>
      </c>
      <c r="B198" s="2">
        <v>159</v>
      </c>
      <c r="C198" s="2">
        <f t="shared" si="16"/>
        <v>13737600</v>
      </c>
      <c r="D198" s="2">
        <v>4</v>
      </c>
      <c r="E198" s="2">
        <v>58</v>
      </c>
      <c r="F198" s="2">
        <v>424</v>
      </c>
      <c r="G198" s="2">
        <f t="shared" si="19"/>
        <v>18304</v>
      </c>
      <c r="H198" s="3">
        <f t="shared" si="20"/>
        <v>159.21185185185186</v>
      </c>
      <c r="I198" s="3">
        <f t="shared" si="15"/>
        <v>5.084444444444444</v>
      </c>
      <c r="J198">
        <v>206</v>
      </c>
      <c r="K198">
        <v>284</v>
      </c>
      <c r="L198">
        <v>9.2</v>
      </c>
      <c r="M198">
        <v>7.9</v>
      </c>
      <c r="N198">
        <v>1018</v>
      </c>
      <c r="O198">
        <v>11.61</v>
      </c>
      <c r="P198">
        <v>62</v>
      </c>
      <c r="Q198">
        <v>25</v>
      </c>
      <c r="R198">
        <v>18</v>
      </c>
      <c r="S198">
        <v>6</v>
      </c>
      <c r="T198">
        <v>29</v>
      </c>
      <c r="U198">
        <v>59</v>
      </c>
      <c r="V198">
        <v>28.98</v>
      </c>
      <c r="W198">
        <v>346</v>
      </c>
      <c r="X198">
        <v>0</v>
      </c>
      <c r="Y198">
        <v>44</v>
      </c>
      <c r="Z198">
        <v>2</v>
      </c>
      <c r="AA198">
        <v>84</v>
      </c>
    </row>
    <row r="199" spans="1:27" ht="12.75">
      <c r="A199">
        <v>9007</v>
      </c>
      <c r="B199" s="2">
        <v>159</v>
      </c>
      <c r="C199" s="2">
        <f t="shared" si="16"/>
        <v>13737600</v>
      </c>
      <c r="D199" s="2">
        <v>4</v>
      </c>
      <c r="E199" s="2">
        <v>58</v>
      </c>
      <c r="F199" s="2">
        <v>494</v>
      </c>
      <c r="G199" s="2">
        <f t="shared" si="19"/>
        <v>18374</v>
      </c>
      <c r="H199" s="3">
        <f t="shared" si="20"/>
        <v>159.21266203703703</v>
      </c>
      <c r="I199" s="3">
        <f t="shared" si="15"/>
        <v>5.103888888888889</v>
      </c>
      <c r="J199">
        <v>195</v>
      </c>
      <c r="K199">
        <v>284</v>
      </c>
      <c r="L199">
        <v>9.3</v>
      </c>
      <c r="M199">
        <v>7.9</v>
      </c>
      <c r="N199">
        <v>1018</v>
      </c>
      <c r="O199">
        <v>11.64</v>
      </c>
      <c r="P199">
        <v>62</v>
      </c>
      <c r="Q199">
        <v>25</v>
      </c>
      <c r="R199">
        <v>18</v>
      </c>
      <c r="S199">
        <v>6</v>
      </c>
      <c r="T199">
        <v>29</v>
      </c>
      <c r="U199">
        <v>59</v>
      </c>
      <c r="V199">
        <v>28.97</v>
      </c>
      <c r="W199">
        <v>346</v>
      </c>
      <c r="X199">
        <v>0</v>
      </c>
      <c r="Y199">
        <v>44</v>
      </c>
      <c r="Z199">
        <v>2.1</v>
      </c>
      <c r="AA199">
        <v>83</v>
      </c>
    </row>
    <row r="200" spans="1:27" ht="12.75">
      <c r="A200">
        <v>9007</v>
      </c>
      <c r="B200" s="2">
        <v>159</v>
      </c>
      <c r="C200" s="2">
        <f t="shared" si="16"/>
        <v>13737600</v>
      </c>
      <c r="D200" s="2">
        <v>4</v>
      </c>
      <c r="E200" s="2">
        <v>58</v>
      </c>
      <c r="F200" s="2">
        <v>564</v>
      </c>
      <c r="G200" s="2">
        <f t="shared" si="19"/>
        <v>18444</v>
      </c>
      <c r="H200" s="3">
        <f t="shared" si="20"/>
        <v>159.2134722222222</v>
      </c>
      <c r="I200" s="3">
        <f t="shared" si="15"/>
        <v>5.123333333333333</v>
      </c>
      <c r="J200">
        <v>213</v>
      </c>
      <c r="K200">
        <v>284</v>
      </c>
      <c r="L200">
        <v>9.5</v>
      </c>
      <c r="M200">
        <v>7.9</v>
      </c>
      <c r="N200">
        <v>1018</v>
      </c>
      <c r="O200">
        <v>11.61</v>
      </c>
      <c r="P200">
        <v>62</v>
      </c>
      <c r="Q200">
        <v>25</v>
      </c>
      <c r="R200">
        <v>18</v>
      </c>
      <c r="S200">
        <v>6</v>
      </c>
      <c r="T200">
        <v>29</v>
      </c>
      <c r="U200">
        <v>59</v>
      </c>
      <c r="V200">
        <v>28.99</v>
      </c>
      <c r="W200">
        <v>346</v>
      </c>
      <c r="X200">
        <v>0</v>
      </c>
      <c r="Y200">
        <v>44</v>
      </c>
      <c r="Z200">
        <v>2.3</v>
      </c>
      <c r="AA200">
        <v>81</v>
      </c>
    </row>
    <row r="201" spans="1:27" ht="12.75">
      <c r="A201">
        <v>9007</v>
      </c>
      <c r="B201" s="2">
        <v>159</v>
      </c>
      <c r="C201" s="2">
        <f t="shared" si="16"/>
        <v>13737600</v>
      </c>
      <c r="D201" s="2">
        <v>4</v>
      </c>
      <c r="E201" s="2">
        <v>58</v>
      </c>
      <c r="F201" s="2">
        <v>634</v>
      </c>
      <c r="G201" s="2">
        <f t="shared" si="19"/>
        <v>18514</v>
      </c>
      <c r="H201" s="3">
        <f t="shared" si="20"/>
        <v>159.2142824074074</v>
      </c>
      <c r="I201" s="3">
        <f aca="true" t="shared" si="21" ref="I201:I264">G201/3600</f>
        <v>5.142777777777778</v>
      </c>
      <c r="J201">
        <v>227</v>
      </c>
      <c r="K201">
        <v>284</v>
      </c>
      <c r="L201">
        <v>9.7</v>
      </c>
      <c r="M201">
        <v>8</v>
      </c>
      <c r="N201">
        <v>1018</v>
      </c>
      <c r="O201">
        <v>11.62</v>
      </c>
      <c r="P201">
        <v>62</v>
      </c>
      <c r="Q201">
        <v>25</v>
      </c>
      <c r="R201">
        <v>18</v>
      </c>
      <c r="S201">
        <v>6</v>
      </c>
      <c r="T201">
        <v>29</v>
      </c>
      <c r="U201">
        <v>59</v>
      </c>
      <c r="V201">
        <v>29</v>
      </c>
      <c r="W201">
        <v>346</v>
      </c>
      <c r="X201">
        <v>0</v>
      </c>
      <c r="Y201">
        <v>44</v>
      </c>
      <c r="Z201">
        <v>2.4</v>
      </c>
      <c r="AA201">
        <v>79</v>
      </c>
    </row>
    <row r="202" spans="1:27" ht="12.75">
      <c r="A202">
        <v>9009</v>
      </c>
      <c r="B202" s="2">
        <v>159</v>
      </c>
      <c r="C202" s="2">
        <f t="shared" si="16"/>
        <v>13737600</v>
      </c>
      <c r="D202" s="2">
        <v>6</v>
      </c>
      <c r="E202" s="2">
        <v>41</v>
      </c>
      <c r="F202" s="2">
        <v>13</v>
      </c>
      <c r="G202" s="2">
        <f t="shared" si="19"/>
        <v>24073</v>
      </c>
      <c r="H202" s="3">
        <f t="shared" si="20"/>
        <v>159.27862268518518</v>
      </c>
      <c r="I202" s="3">
        <f t="shared" si="21"/>
        <v>6.686944444444444</v>
      </c>
      <c r="J202">
        <v>325</v>
      </c>
      <c r="K202">
        <v>286</v>
      </c>
      <c r="L202">
        <v>11.7</v>
      </c>
      <c r="M202">
        <v>9.7</v>
      </c>
      <c r="N202">
        <v>1018</v>
      </c>
      <c r="O202">
        <v>12.16</v>
      </c>
      <c r="P202">
        <v>62</v>
      </c>
      <c r="Q202">
        <v>24</v>
      </c>
      <c r="R202">
        <v>92</v>
      </c>
      <c r="S202">
        <v>6</v>
      </c>
      <c r="T202">
        <v>24</v>
      </c>
      <c r="U202">
        <v>92</v>
      </c>
      <c r="V202">
        <v>28.91</v>
      </c>
      <c r="W202">
        <v>310</v>
      </c>
      <c r="X202">
        <v>0</v>
      </c>
      <c r="Y202">
        <v>342</v>
      </c>
      <c r="Z202">
        <v>0.8</v>
      </c>
      <c r="AA202">
        <v>78</v>
      </c>
    </row>
    <row r="203" spans="1:27" ht="12.75">
      <c r="A203">
        <v>9009</v>
      </c>
      <c r="B203" s="2">
        <v>159</v>
      </c>
      <c r="C203" s="2">
        <f t="shared" si="16"/>
        <v>13737600</v>
      </c>
      <c r="D203" s="2">
        <v>6</v>
      </c>
      <c r="E203" s="2">
        <v>41</v>
      </c>
      <c r="F203" s="2">
        <v>83</v>
      </c>
      <c r="G203" s="2">
        <f aca="true" t="shared" si="22" ref="G203:G218">(D203*3600)+(E203*60)+F203</f>
        <v>24143</v>
      </c>
      <c r="H203" s="3">
        <f aca="true" t="shared" si="23" ref="H203:H218">(C203+G203)/(1440*60)</f>
        <v>159.27943287037036</v>
      </c>
      <c r="I203" s="3">
        <f t="shared" si="21"/>
        <v>6.706388888888889</v>
      </c>
      <c r="J203">
        <v>347</v>
      </c>
      <c r="K203">
        <v>286</v>
      </c>
      <c r="L203">
        <v>11.7</v>
      </c>
      <c r="M203">
        <v>9.8</v>
      </c>
      <c r="N203">
        <v>1018</v>
      </c>
      <c r="O203">
        <v>11.88</v>
      </c>
      <c r="P203">
        <v>62</v>
      </c>
      <c r="Q203">
        <v>24</v>
      </c>
      <c r="R203">
        <v>92</v>
      </c>
      <c r="S203">
        <v>6</v>
      </c>
      <c r="T203">
        <v>24</v>
      </c>
      <c r="U203">
        <v>92</v>
      </c>
      <c r="V203">
        <v>29.09</v>
      </c>
      <c r="W203">
        <v>309</v>
      </c>
      <c r="X203">
        <v>0</v>
      </c>
      <c r="Y203">
        <v>341</v>
      </c>
      <c r="Z203">
        <v>0.6</v>
      </c>
      <c r="AA203">
        <v>79</v>
      </c>
    </row>
    <row r="204" spans="1:27" ht="12.75">
      <c r="A204">
        <v>9009</v>
      </c>
      <c r="B204" s="2">
        <v>159</v>
      </c>
      <c r="C204" s="2">
        <f t="shared" si="16"/>
        <v>13737600</v>
      </c>
      <c r="D204" s="2">
        <v>6</v>
      </c>
      <c r="E204" s="2">
        <v>41</v>
      </c>
      <c r="F204" s="2">
        <v>153</v>
      </c>
      <c r="G204" s="2">
        <f t="shared" si="22"/>
        <v>24213</v>
      </c>
      <c r="H204" s="3">
        <f t="shared" si="23"/>
        <v>159.28024305555556</v>
      </c>
      <c r="I204" s="3">
        <f t="shared" si="21"/>
        <v>6.725833333333333</v>
      </c>
      <c r="J204">
        <v>385</v>
      </c>
      <c r="K204">
        <v>286</v>
      </c>
      <c r="L204">
        <v>11.6</v>
      </c>
      <c r="M204">
        <v>9.8</v>
      </c>
      <c r="N204">
        <v>1018</v>
      </c>
      <c r="O204">
        <v>11.8</v>
      </c>
      <c r="P204">
        <v>62</v>
      </c>
      <c r="Q204">
        <v>24</v>
      </c>
      <c r="R204">
        <v>92</v>
      </c>
      <c r="S204">
        <v>6</v>
      </c>
      <c r="T204">
        <v>24</v>
      </c>
      <c r="U204">
        <v>92</v>
      </c>
      <c r="V204">
        <v>29.15</v>
      </c>
      <c r="W204">
        <v>316</v>
      </c>
      <c r="X204">
        <v>0</v>
      </c>
      <c r="Y204">
        <v>348</v>
      </c>
      <c r="Z204">
        <v>0.7</v>
      </c>
      <c r="AA204">
        <v>80</v>
      </c>
    </row>
    <row r="205" spans="1:27" ht="12.75">
      <c r="A205">
        <v>9009</v>
      </c>
      <c r="B205" s="2">
        <v>159</v>
      </c>
      <c r="C205" s="2">
        <f t="shared" si="16"/>
        <v>13737600</v>
      </c>
      <c r="D205" s="2">
        <v>6</v>
      </c>
      <c r="E205" s="2">
        <v>41</v>
      </c>
      <c r="F205" s="2">
        <v>223</v>
      </c>
      <c r="G205" s="2">
        <f t="shared" si="22"/>
        <v>24283</v>
      </c>
      <c r="H205" s="3">
        <f t="shared" si="23"/>
        <v>159.28105324074073</v>
      </c>
      <c r="I205" s="3">
        <f t="shared" si="21"/>
        <v>6.745277777777778</v>
      </c>
      <c r="J205">
        <v>401</v>
      </c>
      <c r="K205">
        <v>286</v>
      </c>
      <c r="L205">
        <v>11.5</v>
      </c>
      <c r="M205">
        <v>9.8</v>
      </c>
      <c r="N205">
        <v>1018</v>
      </c>
      <c r="O205">
        <v>11.74</v>
      </c>
      <c r="P205">
        <v>62</v>
      </c>
      <c r="Q205">
        <v>24</v>
      </c>
      <c r="R205">
        <v>92</v>
      </c>
      <c r="S205">
        <v>6</v>
      </c>
      <c r="T205">
        <v>24</v>
      </c>
      <c r="U205">
        <v>92</v>
      </c>
      <c r="V205">
        <v>29.26</v>
      </c>
      <c r="W205">
        <v>320</v>
      </c>
      <c r="X205">
        <v>0</v>
      </c>
      <c r="Y205">
        <v>352</v>
      </c>
      <c r="Z205">
        <v>0.4</v>
      </c>
      <c r="AA205">
        <v>81</v>
      </c>
    </row>
    <row r="206" spans="1:27" ht="12.75">
      <c r="A206">
        <v>9009</v>
      </c>
      <c r="B206" s="2">
        <v>159</v>
      </c>
      <c r="C206" s="2">
        <f t="shared" si="16"/>
        <v>13737600</v>
      </c>
      <c r="D206" s="2">
        <v>6</v>
      </c>
      <c r="E206" s="2">
        <v>41</v>
      </c>
      <c r="F206" s="2">
        <v>293</v>
      </c>
      <c r="G206" s="2">
        <f t="shared" si="22"/>
        <v>24353</v>
      </c>
      <c r="H206" s="3">
        <f t="shared" si="23"/>
        <v>159.28186342592593</v>
      </c>
      <c r="I206" s="3">
        <f t="shared" si="21"/>
        <v>6.764722222222222</v>
      </c>
      <c r="J206">
        <v>416</v>
      </c>
      <c r="K206">
        <v>286</v>
      </c>
      <c r="L206">
        <v>11.5</v>
      </c>
      <c r="M206">
        <v>9.7</v>
      </c>
      <c r="N206">
        <v>1018</v>
      </c>
      <c r="O206">
        <v>11.72</v>
      </c>
      <c r="P206">
        <v>62</v>
      </c>
      <c r="Q206">
        <v>24</v>
      </c>
      <c r="R206">
        <v>92</v>
      </c>
      <c r="S206">
        <v>6</v>
      </c>
      <c r="T206">
        <v>24</v>
      </c>
      <c r="U206">
        <v>92</v>
      </c>
      <c r="V206">
        <v>29.3</v>
      </c>
      <c r="W206">
        <v>327</v>
      </c>
      <c r="X206">
        <v>0</v>
      </c>
      <c r="Y206">
        <v>359</v>
      </c>
      <c r="Z206">
        <v>0.3</v>
      </c>
      <c r="AA206">
        <v>81</v>
      </c>
    </row>
    <row r="207" spans="1:27" ht="12.75">
      <c r="A207">
        <v>9009</v>
      </c>
      <c r="B207" s="2">
        <v>159</v>
      </c>
      <c r="C207" s="2">
        <f aca="true" t="shared" si="24" ref="C207:C270">B207*1440*60</f>
        <v>13737600</v>
      </c>
      <c r="D207" s="2">
        <v>6</v>
      </c>
      <c r="E207" s="2">
        <v>41</v>
      </c>
      <c r="F207" s="2">
        <v>363</v>
      </c>
      <c r="G207" s="2">
        <f t="shared" si="22"/>
        <v>24423</v>
      </c>
      <c r="H207" s="3">
        <f t="shared" si="23"/>
        <v>159.2826736111111</v>
      </c>
      <c r="I207" s="3">
        <f t="shared" si="21"/>
        <v>6.784166666666667</v>
      </c>
      <c r="J207">
        <v>427</v>
      </c>
      <c r="K207">
        <v>286</v>
      </c>
      <c r="L207">
        <v>11.4</v>
      </c>
      <c r="M207">
        <v>9.6</v>
      </c>
      <c r="N207">
        <v>1018</v>
      </c>
      <c r="O207">
        <v>11.68</v>
      </c>
      <c r="P207">
        <v>62</v>
      </c>
      <c r="Q207">
        <v>24</v>
      </c>
      <c r="R207">
        <v>92</v>
      </c>
      <c r="S207">
        <v>6</v>
      </c>
      <c r="T207">
        <v>24</v>
      </c>
      <c r="U207">
        <v>92</v>
      </c>
      <c r="V207">
        <v>29.12</v>
      </c>
      <c r="W207">
        <v>331</v>
      </c>
      <c r="X207">
        <v>0</v>
      </c>
      <c r="Y207">
        <v>3</v>
      </c>
      <c r="Z207">
        <v>0.1</v>
      </c>
      <c r="AA207">
        <v>80</v>
      </c>
    </row>
    <row r="208" spans="1:27" ht="12.75">
      <c r="A208">
        <v>9009</v>
      </c>
      <c r="B208" s="2">
        <v>159</v>
      </c>
      <c r="C208" s="2">
        <f t="shared" si="24"/>
        <v>13737600</v>
      </c>
      <c r="D208" s="2">
        <v>6</v>
      </c>
      <c r="E208" s="2">
        <v>41</v>
      </c>
      <c r="F208" s="2">
        <v>433</v>
      </c>
      <c r="G208" s="2">
        <f t="shared" si="22"/>
        <v>24493</v>
      </c>
      <c r="H208" s="3">
        <f t="shared" si="23"/>
        <v>159.2834837962963</v>
      </c>
      <c r="I208" s="3">
        <f t="shared" si="21"/>
        <v>6.8036111111111115</v>
      </c>
      <c r="J208">
        <v>435</v>
      </c>
      <c r="K208">
        <v>286</v>
      </c>
      <c r="L208">
        <v>11.4</v>
      </c>
      <c r="M208">
        <v>9.6</v>
      </c>
      <c r="N208">
        <v>1018</v>
      </c>
      <c r="O208">
        <v>11.7</v>
      </c>
      <c r="P208">
        <v>62</v>
      </c>
      <c r="Q208">
        <v>24</v>
      </c>
      <c r="R208">
        <v>92</v>
      </c>
      <c r="S208">
        <v>6</v>
      </c>
      <c r="T208">
        <v>24</v>
      </c>
      <c r="U208">
        <v>92</v>
      </c>
      <c r="V208">
        <v>28.9</v>
      </c>
      <c r="W208">
        <v>332</v>
      </c>
      <c r="X208">
        <v>0</v>
      </c>
      <c r="Y208">
        <v>4</v>
      </c>
      <c r="Z208">
        <v>0.1</v>
      </c>
      <c r="AA208">
        <v>79</v>
      </c>
    </row>
    <row r="209" spans="1:27" ht="12.75">
      <c r="A209">
        <v>9009</v>
      </c>
      <c r="B209" s="2">
        <v>159</v>
      </c>
      <c r="C209" s="2">
        <f t="shared" si="24"/>
        <v>13737600</v>
      </c>
      <c r="D209" s="2">
        <v>6</v>
      </c>
      <c r="E209" s="2">
        <v>41</v>
      </c>
      <c r="F209" s="2">
        <v>503</v>
      </c>
      <c r="G209" s="2">
        <f t="shared" si="22"/>
        <v>24563</v>
      </c>
      <c r="H209" s="3">
        <f t="shared" si="23"/>
        <v>159.28429398148148</v>
      </c>
      <c r="I209" s="3">
        <f t="shared" si="21"/>
        <v>6.823055555555555</v>
      </c>
      <c r="J209">
        <v>443</v>
      </c>
      <c r="K209">
        <v>286</v>
      </c>
      <c r="L209">
        <v>11.4</v>
      </c>
      <c r="M209">
        <v>9.5</v>
      </c>
      <c r="N209">
        <v>1018</v>
      </c>
      <c r="O209">
        <v>11.72</v>
      </c>
      <c r="P209">
        <v>62</v>
      </c>
      <c r="Q209">
        <v>24</v>
      </c>
      <c r="R209">
        <v>92</v>
      </c>
      <c r="S209">
        <v>6</v>
      </c>
      <c r="T209">
        <v>24</v>
      </c>
      <c r="U209">
        <v>92</v>
      </c>
      <c r="V209">
        <v>29</v>
      </c>
      <c r="W209">
        <v>337</v>
      </c>
      <c r="X209">
        <v>0</v>
      </c>
      <c r="Y209">
        <v>9</v>
      </c>
      <c r="Z209">
        <v>0.1</v>
      </c>
      <c r="AA209">
        <v>79</v>
      </c>
    </row>
    <row r="210" spans="1:27" ht="12.75">
      <c r="A210">
        <v>9009</v>
      </c>
      <c r="B210" s="2">
        <v>159</v>
      </c>
      <c r="C210" s="2">
        <f t="shared" si="24"/>
        <v>13737600</v>
      </c>
      <c r="D210" s="2">
        <v>6</v>
      </c>
      <c r="E210" s="2">
        <v>41</v>
      </c>
      <c r="F210" s="2">
        <v>573</v>
      </c>
      <c r="G210" s="2">
        <f t="shared" si="22"/>
        <v>24633</v>
      </c>
      <c r="H210" s="3">
        <f t="shared" si="23"/>
        <v>159.28510416666666</v>
      </c>
      <c r="I210" s="3">
        <f t="shared" si="21"/>
        <v>6.8425</v>
      </c>
      <c r="J210">
        <v>420</v>
      </c>
      <c r="K210">
        <v>287</v>
      </c>
      <c r="L210">
        <v>11.5</v>
      </c>
      <c r="M210">
        <v>9.6</v>
      </c>
      <c r="N210">
        <v>1018</v>
      </c>
      <c r="O210">
        <v>11.74</v>
      </c>
      <c r="P210">
        <v>62</v>
      </c>
      <c r="Q210">
        <v>24</v>
      </c>
      <c r="R210">
        <v>92</v>
      </c>
      <c r="S210">
        <v>6</v>
      </c>
      <c r="T210">
        <v>24</v>
      </c>
      <c r="U210">
        <v>92</v>
      </c>
      <c r="V210">
        <v>29.01</v>
      </c>
      <c r="W210">
        <v>339</v>
      </c>
      <c r="X210">
        <v>0</v>
      </c>
      <c r="Y210">
        <v>11</v>
      </c>
      <c r="Z210">
        <v>0.1</v>
      </c>
      <c r="AA210">
        <v>78</v>
      </c>
    </row>
    <row r="211" spans="1:27" ht="12.75">
      <c r="A211">
        <v>9009</v>
      </c>
      <c r="B211" s="2">
        <v>159</v>
      </c>
      <c r="C211" s="2">
        <f t="shared" si="24"/>
        <v>13737600</v>
      </c>
      <c r="D211" s="2">
        <v>6</v>
      </c>
      <c r="E211" s="2">
        <v>41</v>
      </c>
      <c r="F211" s="2">
        <v>643</v>
      </c>
      <c r="G211" s="2">
        <f t="shared" si="22"/>
        <v>24703</v>
      </c>
      <c r="H211" s="3">
        <f t="shared" si="23"/>
        <v>159.28591435185186</v>
      </c>
      <c r="I211" s="3">
        <f t="shared" si="21"/>
        <v>6.861944444444444</v>
      </c>
      <c r="J211">
        <v>404</v>
      </c>
      <c r="K211">
        <v>287</v>
      </c>
      <c r="L211">
        <v>11.5</v>
      </c>
      <c r="M211">
        <v>9.6</v>
      </c>
      <c r="N211">
        <v>1018</v>
      </c>
      <c r="O211">
        <v>11.73</v>
      </c>
      <c r="P211">
        <v>62</v>
      </c>
      <c r="Q211">
        <v>24</v>
      </c>
      <c r="R211">
        <v>92</v>
      </c>
      <c r="S211">
        <v>6</v>
      </c>
      <c r="T211">
        <v>24</v>
      </c>
      <c r="U211">
        <v>92</v>
      </c>
      <c r="V211">
        <v>29.06</v>
      </c>
      <c r="W211">
        <v>341</v>
      </c>
      <c r="X211">
        <v>0</v>
      </c>
      <c r="Y211">
        <v>13</v>
      </c>
      <c r="Z211">
        <v>0.1</v>
      </c>
      <c r="AA211">
        <v>78</v>
      </c>
    </row>
    <row r="212" spans="1:27" ht="12.75">
      <c r="A212">
        <v>9009</v>
      </c>
      <c r="B212" s="2">
        <v>159</v>
      </c>
      <c r="C212" s="2">
        <f t="shared" si="24"/>
        <v>13737600</v>
      </c>
      <c r="D212" s="2">
        <v>6</v>
      </c>
      <c r="E212" s="2">
        <v>41</v>
      </c>
      <c r="F212" s="2">
        <v>713</v>
      </c>
      <c r="G212" s="2">
        <f t="shared" si="22"/>
        <v>24773</v>
      </c>
      <c r="H212" s="3">
        <f t="shared" si="23"/>
        <v>159.28672453703703</v>
      </c>
      <c r="I212" s="3">
        <f t="shared" si="21"/>
        <v>6.881388888888889</v>
      </c>
      <c r="J212">
        <v>380</v>
      </c>
      <c r="K212">
        <v>287</v>
      </c>
      <c r="L212">
        <v>11.6</v>
      </c>
      <c r="M212">
        <v>9.6</v>
      </c>
      <c r="N212">
        <v>1018</v>
      </c>
      <c r="O212">
        <v>11.68</v>
      </c>
      <c r="P212">
        <v>62</v>
      </c>
      <c r="Q212">
        <v>24</v>
      </c>
      <c r="R212">
        <v>92</v>
      </c>
      <c r="S212">
        <v>6</v>
      </c>
      <c r="T212">
        <v>24</v>
      </c>
      <c r="U212">
        <v>92</v>
      </c>
      <c r="V212">
        <v>29.18</v>
      </c>
      <c r="W212">
        <v>342</v>
      </c>
      <c r="X212">
        <v>0</v>
      </c>
      <c r="Y212">
        <v>14</v>
      </c>
      <c r="Z212">
        <v>0.1</v>
      </c>
      <c r="AA212">
        <v>78</v>
      </c>
    </row>
    <row r="213" spans="1:27" ht="12.75">
      <c r="A213">
        <v>9009</v>
      </c>
      <c r="B213" s="2">
        <v>159</v>
      </c>
      <c r="C213" s="2">
        <f t="shared" si="24"/>
        <v>13737600</v>
      </c>
      <c r="D213" s="2">
        <v>6</v>
      </c>
      <c r="E213" s="2">
        <v>41</v>
      </c>
      <c r="F213" s="2">
        <v>783</v>
      </c>
      <c r="G213" s="2">
        <f t="shared" si="22"/>
        <v>24843</v>
      </c>
      <c r="H213" s="3">
        <f t="shared" si="23"/>
        <v>159.28753472222223</v>
      </c>
      <c r="I213" s="3">
        <f t="shared" si="21"/>
        <v>6.900833333333333</v>
      </c>
      <c r="J213">
        <v>403</v>
      </c>
      <c r="K213">
        <v>287</v>
      </c>
      <c r="L213">
        <v>11.6</v>
      </c>
      <c r="M213">
        <v>9.7</v>
      </c>
      <c r="N213">
        <v>1018</v>
      </c>
      <c r="O213">
        <v>11.64</v>
      </c>
      <c r="P213">
        <v>62</v>
      </c>
      <c r="Q213">
        <v>24</v>
      </c>
      <c r="R213">
        <v>92</v>
      </c>
      <c r="S213">
        <v>6</v>
      </c>
      <c r="T213">
        <v>24</v>
      </c>
      <c r="U213">
        <v>92</v>
      </c>
      <c r="V213">
        <v>29.28</v>
      </c>
      <c r="W213">
        <v>343</v>
      </c>
      <c r="X213">
        <v>0</v>
      </c>
      <c r="Y213">
        <v>15</v>
      </c>
      <c r="Z213">
        <v>0.1</v>
      </c>
      <c r="AA213">
        <v>78</v>
      </c>
    </row>
    <row r="214" spans="1:27" ht="12.75">
      <c r="A214">
        <v>9009</v>
      </c>
      <c r="B214" s="2">
        <v>159</v>
      </c>
      <c r="C214" s="2">
        <f t="shared" si="24"/>
        <v>13737600</v>
      </c>
      <c r="D214" s="2">
        <v>6</v>
      </c>
      <c r="E214" s="2">
        <v>41</v>
      </c>
      <c r="F214" s="2">
        <v>853</v>
      </c>
      <c r="G214" s="2">
        <f t="shared" si="22"/>
        <v>24913</v>
      </c>
      <c r="H214" s="3">
        <f t="shared" si="23"/>
        <v>159.2883449074074</v>
      </c>
      <c r="I214" s="3">
        <f t="shared" si="21"/>
        <v>6.920277777777778</v>
      </c>
      <c r="J214">
        <v>385</v>
      </c>
      <c r="K214">
        <v>287</v>
      </c>
      <c r="L214">
        <v>11.7</v>
      </c>
      <c r="M214">
        <v>9.7</v>
      </c>
      <c r="N214">
        <v>1018</v>
      </c>
      <c r="O214">
        <v>11.67</v>
      </c>
      <c r="P214">
        <v>62</v>
      </c>
      <c r="Q214">
        <v>24</v>
      </c>
      <c r="R214">
        <v>92</v>
      </c>
      <c r="S214">
        <v>6</v>
      </c>
      <c r="T214">
        <v>24</v>
      </c>
      <c r="U214">
        <v>92</v>
      </c>
      <c r="V214">
        <v>29.25</v>
      </c>
      <c r="W214">
        <v>347</v>
      </c>
      <c r="X214">
        <v>0</v>
      </c>
      <c r="Y214">
        <v>19</v>
      </c>
      <c r="Z214">
        <v>0.1</v>
      </c>
      <c r="AA214">
        <v>78</v>
      </c>
    </row>
    <row r="215" spans="1:27" ht="12.75">
      <c r="A215">
        <v>9009</v>
      </c>
      <c r="B215" s="2">
        <v>159</v>
      </c>
      <c r="C215" s="2">
        <f t="shared" si="24"/>
        <v>13737600</v>
      </c>
      <c r="D215" s="2">
        <v>6</v>
      </c>
      <c r="E215" s="2">
        <v>41</v>
      </c>
      <c r="F215" s="2">
        <v>923</v>
      </c>
      <c r="G215" s="2">
        <f t="shared" si="22"/>
        <v>24983</v>
      </c>
      <c r="H215" s="3">
        <f t="shared" si="23"/>
        <v>159.28915509259258</v>
      </c>
      <c r="I215" s="3">
        <f t="shared" si="21"/>
        <v>6.939722222222223</v>
      </c>
      <c r="J215">
        <v>353</v>
      </c>
      <c r="K215">
        <v>287</v>
      </c>
      <c r="L215">
        <v>11.7</v>
      </c>
      <c r="M215">
        <v>9.7</v>
      </c>
      <c r="N215">
        <v>1018</v>
      </c>
      <c r="O215">
        <v>11.67</v>
      </c>
      <c r="P215">
        <v>62</v>
      </c>
      <c r="Q215">
        <v>24</v>
      </c>
      <c r="R215">
        <v>92</v>
      </c>
      <c r="S215">
        <v>6</v>
      </c>
      <c r="T215">
        <v>24</v>
      </c>
      <c r="U215">
        <v>92</v>
      </c>
      <c r="V215">
        <v>29.23</v>
      </c>
      <c r="W215">
        <v>346</v>
      </c>
      <c r="X215">
        <v>0</v>
      </c>
      <c r="Y215">
        <v>18</v>
      </c>
      <c r="Z215">
        <v>0.1</v>
      </c>
      <c r="AA215">
        <v>78</v>
      </c>
    </row>
    <row r="216" spans="1:27" ht="12.75">
      <c r="A216">
        <v>9009</v>
      </c>
      <c r="B216" s="2">
        <v>159</v>
      </c>
      <c r="C216" s="2">
        <f t="shared" si="24"/>
        <v>13737600</v>
      </c>
      <c r="D216" s="2">
        <v>6</v>
      </c>
      <c r="E216" s="2">
        <v>41</v>
      </c>
      <c r="F216" s="2">
        <v>993</v>
      </c>
      <c r="G216" s="2">
        <f t="shared" si="22"/>
        <v>25053</v>
      </c>
      <c r="H216" s="3">
        <f t="shared" si="23"/>
        <v>159.28996527777778</v>
      </c>
      <c r="I216" s="3">
        <f t="shared" si="21"/>
        <v>6.9591666666666665</v>
      </c>
      <c r="J216">
        <v>325</v>
      </c>
      <c r="K216">
        <v>287</v>
      </c>
      <c r="L216">
        <v>11.7</v>
      </c>
      <c r="M216">
        <v>9.6</v>
      </c>
      <c r="N216">
        <v>1018</v>
      </c>
      <c r="O216">
        <v>11.67</v>
      </c>
      <c r="P216">
        <v>62</v>
      </c>
      <c r="Q216">
        <v>24</v>
      </c>
      <c r="R216">
        <v>92</v>
      </c>
      <c r="S216">
        <v>6</v>
      </c>
      <c r="T216">
        <v>24</v>
      </c>
      <c r="U216">
        <v>92</v>
      </c>
      <c r="V216">
        <v>29.25</v>
      </c>
      <c r="W216">
        <v>346</v>
      </c>
      <c r="X216">
        <v>0</v>
      </c>
      <c r="Y216">
        <v>18</v>
      </c>
      <c r="Z216">
        <v>0.1</v>
      </c>
      <c r="AA216">
        <v>77</v>
      </c>
    </row>
    <row r="217" spans="1:27" ht="12.75">
      <c r="A217">
        <v>9009</v>
      </c>
      <c r="B217" s="2">
        <v>159</v>
      </c>
      <c r="C217" s="2">
        <f t="shared" si="24"/>
        <v>13737600</v>
      </c>
      <c r="D217" s="2">
        <v>6</v>
      </c>
      <c r="E217" s="2">
        <v>41</v>
      </c>
      <c r="F217" s="2">
        <v>1063</v>
      </c>
      <c r="G217" s="2">
        <f t="shared" si="22"/>
        <v>25123</v>
      </c>
      <c r="H217" s="3">
        <f t="shared" si="23"/>
        <v>159.29077546296296</v>
      </c>
      <c r="I217" s="3">
        <f t="shared" si="21"/>
        <v>6.978611111111111</v>
      </c>
      <c r="J217">
        <v>294</v>
      </c>
      <c r="K217">
        <v>287</v>
      </c>
      <c r="L217">
        <v>11.7</v>
      </c>
      <c r="M217">
        <v>9.6</v>
      </c>
      <c r="N217">
        <v>1018</v>
      </c>
      <c r="O217">
        <v>11.67</v>
      </c>
      <c r="P217">
        <v>62</v>
      </c>
      <c r="Q217">
        <v>24</v>
      </c>
      <c r="R217">
        <v>92</v>
      </c>
      <c r="S217">
        <v>6</v>
      </c>
      <c r="T217">
        <v>24</v>
      </c>
      <c r="U217">
        <v>92</v>
      </c>
      <c r="V217">
        <v>29.27</v>
      </c>
      <c r="W217">
        <v>346</v>
      </c>
      <c r="X217">
        <v>0</v>
      </c>
      <c r="Y217">
        <v>18</v>
      </c>
      <c r="Z217">
        <v>0.1</v>
      </c>
      <c r="AA217">
        <v>76</v>
      </c>
    </row>
    <row r="218" spans="1:27" ht="12.75">
      <c r="A218">
        <v>9010</v>
      </c>
      <c r="B218" s="2">
        <v>159</v>
      </c>
      <c r="C218" s="2">
        <f t="shared" si="24"/>
        <v>13737600</v>
      </c>
      <c r="D218" s="2">
        <v>7</v>
      </c>
      <c r="E218" s="2">
        <v>30</v>
      </c>
      <c r="F218" s="2">
        <v>15</v>
      </c>
      <c r="G218" s="2">
        <f t="shared" si="22"/>
        <v>27015</v>
      </c>
      <c r="H218" s="3">
        <f t="shared" si="23"/>
        <v>159.3126736111111</v>
      </c>
      <c r="I218" s="3">
        <f t="shared" si="21"/>
        <v>7.504166666666666</v>
      </c>
      <c r="J218">
        <v>332</v>
      </c>
      <c r="K218">
        <v>288</v>
      </c>
      <c r="L218">
        <v>14.1</v>
      </c>
      <c r="M218">
        <v>10.2</v>
      </c>
      <c r="N218">
        <v>1018</v>
      </c>
      <c r="O218">
        <v>12.82</v>
      </c>
      <c r="P218">
        <v>62</v>
      </c>
      <c r="Q218">
        <v>24</v>
      </c>
      <c r="R218">
        <v>92</v>
      </c>
      <c r="S218">
        <v>6</v>
      </c>
      <c r="T218">
        <v>24</v>
      </c>
      <c r="U218">
        <v>92</v>
      </c>
      <c r="V218">
        <v>28.47</v>
      </c>
      <c r="W218">
        <v>229</v>
      </c>
      <c r="X218">
        <v>0</v>
      </c>
      <c r="Y218">
        <v>235</v>
      </c>
      <c r="Z218">
        <v>1.2</v>
      </c>
      <c r="AA218">
        <v>61</v>
      </c>
    </row>
    <row r="219" spans="1:27" ht="12.75">
      <c r="A219">
        <v>9010</v>
      </c>
      <c r="B219" s="2">
        <v>159</v>
      </c>
      <c r="C219" s="2">
        <f t="shared" si="24"/>
        <v>13737600</v>
      </c>
      <c r="D219" s="2">
        <v>7</v>
      </c>
      <c r="E219" s="2">
        <v>30</v>
      </c>
      <c r="F219" s="2">
        <v>85</v>
      </c>
      <c r="G219" s="2">
        <f aca="true" t="shared" si="25" ref="G219:G245">(D219*3600)+(E219*60)+F219</f>
        <v>27085</v>
      </c>
      <c r="H219" s="3">
        <f aca="true" t="shared" si="26" ref="H219:H245">(C219+G219)/(1440*60)</f>
        <v>159.3134837962963</v>
      </c>
      <c r="I219" s="3">
        <f t="shared" si="21"/>
        <v>7.523611111111111</v>
      </c>
      <c r="J219">
        <v>355</v>
      </c>
      <c r="K219">
        <v>288</v>
      </c>
      <c r="L219">
        <v>14.1</v>
      </c>
      <c r="M219">
        <v>10.2</v>
      </c>
      <c r="N219">
        <v>1018</v>
      </c>
      <c r="O219">
        <v>12.95</v>
      </c>
      <c r="P219">
        <v>62</v>
      </c>
      <c r="Q219">
        <v>24</v>
      </c>
      <c r="R219">
        <v>92</v>
      </c>
      <c r="S219">
        <v>6</v>
      </c>
      <c r="T219">
        <v>24</v>
      </c>
      <c r="U219">
        <v>92</v>
      </c>
      <c r="V219">
        <v>27.89</v>
      </c>
      <c r="W219">
        <v>313</v>
      </c>
      <c r="X219">
        <v>0</v>
      </c>
      <c r="Y219">
        <v>333</v>
      </c>
      <c r="Z219">
        <v>1.1</v>
      </c>
      <c r="AA219">
        <v>61</v>
      </c>
    </row>
    <row r="220" spans="1:27" ht="12.75">
      <c r="A220">
        <v>9010</v>
      </c>
      <c r="B220" s="2">
        <v>159</v>
      </c>
      <c r="C220" s="2">
        <f t="shared" si="24"/>
        <v>13737600</v>
      </c>
      <c r="D220" s="2">
        <v>7</v>
      </c>
      <c r="E220" s="2">
        <v>30</v>
      </c>
      <c r="F220" s="2">
        <v>155</v>
      </c>
      <c r="G220" s="2">
        <f t="shared" si="25"/>
        <v>27155</v>
      </c>
      <c r="H220" s="3">
        <f t="shared" si="26"/>
        <v>159.31429398148148</v>
      </c>
      <c r="I220" s="3">
        <f t="shared" si="21"/>
        <v>7.543055555555555</v>
      </c>
      <c r="J220">
        <v>373</v>
      </c>
      <c r="K220">
        <v>288</v>
      </c>
      <c r="L220">
        <v>14.1</v>
      </c>
      <c r="M220">
        <v>10.2</v>
      </c>
      <c r="N220">
        <v>1018</v>
      </c>
      <c r="O220">
        <v>13.16</v>
      </c>
      <c r="P220">
        <v>62</v>
      </c>
      <c r="Q220">
        <v>24</v>
      </c>
      <c r="R220">
        <v>92</v>
      </c>
      <c r="S220">
        <v>6</v>
      </c>
      <c r="T220">
        <v>24</v>
      </c>
      <c r="U220">
        <v>92</v>
      </c>
      <c r="V220">
        <v>27.09</v>
      </c>
      <c r="W220">
        <v>342</v>
      </c>
      <c r="X220">
        <v>0</v>
      </c>
      <c r="Y220">
        <v>4</v>
      </c>
      <c r="Z220">
        <v>1.2</v>
      </c>
      <c r="AA220">
        <v>61</v>
      </c>
    </row>
    <row r="221" spans="1:27" ht="12.75">
      <c r="A221">
        <v>9010</v>
      </c>
      <c r="B221" s="2">
        <v>159</v>
      </c>
      <c r="C221" s="2">
        <f t="shared" si="24"/>
        <v>13737600</v>
      </c>
      <c r="D221" s="2">
        <v>7</v>
      </c>
      <c r="E221" s="2">
        <v>30</v>
      </c>
      <c r="F221" s="2">
        <v>225</v>
      </c>
      <c r="G221" s="2">
        <f t="shared" si="25"/>
        <v>27225</v>
      </c>
      <c r="H221" s="3">
        <f t="shared" si="26"/>
        <v>159.31510416666666</v>
      </c>
      <c r="I221" s="3">
        <f t="shared" si="21"/>
        <v>7.5625</v>
      </c>
      <c r="J221">
        <v>348</v>
      </c>
      <c r="K221">
        <v>288</v>
      </c>
      <c r="L221">
        <v>14.1</v>
      </c>
      <c r="M221">
        <v>10.2</v>
      </c>
      <c r="N221">
        <v>1018</v>
      </c>
      <c r="O221">
        <v>13.27</v>
      </c>
      <c r="P221">
        <v>62</v>
      </c>
      <c r="Q221">
        <v>24</v>
      </c>
      <c r="R221">
        <v>92</v>
      </c>
      <c r="S221">
        <v>6</v>
      </c>
      <c r="T221">
        <v>24</v>
      </c>
      <c r="U221">
        <v>92</v>
      </c>
      <c r="V221">
        <v>26.65</v>
      </c>
      <c r="W221">
        <v>3</v>
      </c>
      <c r="X221">
        <v>0</v>
      </c>
      <c r="Y221">
        <v>25</v>
      </c>
      <c r="Z221">
        <v>0.6</v>
      </c>
      <c r="AA221">
        <v>61</v>
      </c>
    </row>
    <row r="222" spans="1:27" ht="12.75">
      <c r="A222">
        <v>9010</v>
      </c>
      <c r="B222" s="2">
        <v>159</v>
      </c>
      <c r="C222" s="2">
        <f t="shared" si="24"/>
        <v>13737600</v>
      </c>
      <c r="D222" s="2">
        <v>7</v>
      </c>
      <c r="E222" s="2">
        <v>30</v>
      </c>
      <c r="F222" s="2">
        <v>295</v>
      </c>
      <c r="G222" s="2">
        <f t="shared" si="25"/>
        <v>27295</v>
      </c>
      <c r="H222" s="3">
        <f t="shared" si="26"/>
        <v>159.31591435185186</v>
      </c>
      <c r="I222" s="3">
        <f t="shared" si="21"/>
        <v>7.581944444444445</v>
      </c>
      <c r="J222">
        <v>341</v>
      </c>
      <c r="K222">
        <v>288</v>
      </c>
      <c r="L222">
        <v>13.7</v>
      </c>
      <c r="M222">
        <v>10.3</v>
      </c>
      <c r="N222">
        <v>1018</v>
      </c>
      <c r="O222">
        <v>13.05</v>
      </c>
      <c r="P222">
        <v>62</v>
      </c>
      <c r="Q222">
        <v>24</v>
      </c>
      <c r="R222">
        <v>92</v>
      </c>
      <c r="S222">
        <v>6</v>
      </c>
      <c r="T222">
        <v>24</v>
      </c>
      <c r="U222">
        <v>92</v>
      </c>
      <c r="V222">
        <v>27.54</v>
      </c>
      <c r="W222">
        <v>15</v>
      </c>
      <c r="X222">
        <v>0</v>
      </c>
      <c r="Y222">
        <v>37</v>
      </c>
      <c r="Z222">
        <v>0.1</v>
      </c>
      <c r="AA222">
        <v>65</v>
      </c>
    </row>
    <row r="223" spans="1:27" ht="12.75">
      <c r="A223">
        <v>9010</v>
      </c>
      <c r="B223" s="2">
        <v>159</v>
      </c>
      <c r="C223" s="2">
        <f t="shared" si="24"/>
        <v>13737600</v>
      </c>
      <c r="D223" s="2">
        <v>7</v>
      </c>
      <c r="E223" s="2">
        <v>30</v>
      </c>
      <c r="F223" s="2">
        <v>365</v>
      </c>
      <c r="G223" s="2">
        <f t="shared" si="25"/>
        <v>27365</v>
      </c>
      <c r="H223" s="3">
        <f t="shared" si="26"/>
        <v>159.31672453703703</v>
      </c>
      <c r="I223" s="3">
        <f t="shared" si="21"/>
        <v>7.601388888888889</v>
      </c>
      <c r="J223">
        <v>299</v>
      </c>
      <c r="K223">
        <v>288</v>
      </c>
      <c r="L223">
        <v>13.2</v>
      </c>
      <c r="M223">
        <v>10.2</v>
      </c>
      <c r="N223">
        <v>1018</v>
      </c>
      <c r="O223">
        <v>12.35</v>
      </c>
      <c r="P223">
        <v>62</v>
      </c>
      <c r="Q223">
        <v>24</v>
      </c>
      <c r="R223">
        <v>92</v>
      </c>
      <c r="S223">
        <v>6</v>
      </c>
      <c r="T223">
        <v>24</v>
      </c>
      <c r="U223">
        <v>92</v>
      </c>
      <c r="V223">
        <v>29.46</v>
      </c>
      <c r="W223">
        <v>8</v>
      </c>
      <c r="X223">
        <v>0</v>
      </c>
      <c r="Y223">
        <v>30</v>
      </c>
      <c r="Z223">
        <v>0.1</v>
      </c>
      <c r="AA223">
        <v>69</v>
      </c>
    </row>
    <row r="224" spans="1:27" ht="12.75">
      <c r="A224">
        <v>9010</v>
      </c>
      <c r="B224" s="2">
        <v>159</v>
      </c>
      <c r="C224" s="2">
        <f t="shared" si="24"/>
        <v>13737600</v>
      </c>
      <c r="D224" s="2">
        <v>7</v>
      </c>
      <c r="E224" s="2">
        <v>30</v>
      </c>
      <c r="F224" s="2">
        <v>435</v>
      </c>
      <c r="G224" s="2">
        <f t="shared" si="25"/>
        <v>27435</v>
      </c>
      <c r="H224" s="3">
        <f t="shared" si="26"/>
        <v>159.31753472222223</v>
      </c>
      <c r="I224" s="3">
        <f t="shared" si="21"/>
        <v>7.620833333333334</v>
      </c>
      <c r="J224">
        <v>323</v>
      </c>
      <c r="K224">
        <v>288</v>
      </c>
      <c r="L224">
        <v>12.9</v>
      </c>
      <c r="M224">
        <v>10.2</v>
      </c>
      <c r="N224">
        <v>1018</v>
      </c>
      <c r="O224">
        <v>11.91</v>
      </c>
      <c r="P224">
        <v>62</v>
      </c>
      <c r="Q224">
        <v>24</v>
      </c>
      <c r="R224">
        <v>92</v>
      </c>
      <c r="S224">
        <v>6</v>
      </c>
      <c r="T224">
        <v>24</v>
      </c>
      <c r="U224">
        <v>92</v>
      </c>
      <c r="V224">
        <v>29.73</v>
      </c>
      <c r="W224">
        <v>358</v>
      </c>
      <c r="X224">
        <v>0</v>
      </c>
      <c r="Y224">
        <v>20</v>
      </c>
      <c r="Z224">
        <v>0.1</v>
      </c>
      <c r="AA224">
        <v>71</v>
      </c>
    </row>
    <row r="225" spans="1:27" ht="12.75">
      <c r="A225">
        <v>9010</v>
      </c>
      <c r="B225" s="2">
        <v>159</v>
      </c>
      <c r="C225" s="2">
        <f t="shared" si="24"/>
        <v>13737600</v>
      </c>
      <c r="D225" s="2">
        <v>7</v>
      </c>
      <c r="E225" s="2">
        <v>30</v>
      </c>
      <c r="F225" s="2">
        <v>505</v>
      </c>
      <c r="G225" s="2">
        <f t="shared" si="25"/>
        <v>27505</v>
      </c>
      <c r="H225" s="3">
        <f t="shared" si="26"/>
        <v>159.3183449074074</v>
      </c>
      <c r="I225" s="3">
        <f t="shared" si="21"/>
        <v>7.6402777777777775</v>
      </c>
      <c r="J225">
        <v>320</v>
      </c>
      <c r="K225">
        <v>288</v>
      </c>
      <c r="L225">
        <v>12.6</v>
      </c>
      <c r="M225">
        <v>10</v>
      </c>
      <c r="N225">
        <v>1018</v>
      </c>
      <c r="O225">
        <v>11.95</v>
      </c>
      <c r="P225">
        <v>62</v>
      </c>
      <c r="Q225">
        <v>24</v>
      </c>
      <c r="R225">
        <v>92</v>
      </c>
      <c r="S225">
        <v>6</v>
      </c>
      <c r="T225">
        <v>24</v>
      </c>
      <c r="U225">
        <v>92</v>
      </c>
      <c r="V225">
        <v>29.08</v>
      </c>
      <c r="W225">
        <v>358</v>
      </c>
      <c r="X225">
        <v>0</v>
      </c>
      <c r="Y225">
        <v>20</v>
      </c>
      <c r="Z225">
        <v>0.1</v>
      </c>
      <c r="AA225">
        <v>72</v>
      </c>
    </row>
    <row r="226" spans="1:27" ht="12.75">
      <c r="A226">
        <v>9010</v>
      </c>
      <c r="B226" s="2">
        <v>159</v>
      </c>
      <c r="C226" s="2">
        <f t="shared" si="24"/>
        <v>13737600</v>
      </c>
      <c r="D226" s="2">
        <v>7</v>
      </c>
      <c r="E226" s="2">
        <v>30</v>
      </c>
      <c r="F226" s="2">
        <v>575</v>
      </c>
      <c r="G226" s="2">
        <f t="shared" si="25"/>
        <v>27575</v>
      </c>
      <c r="H226" s="3">
        <f t="shared" si="26"/>
        <v>159.31915509259258</v>
      </c>
      <c r="I226" s="3">
        <f t="shared" si="21"/>
        <v>7.659722222222222</v>
      </c>
      <c r="J226">
        <v>315</v>
      </c>
      <c r="K226">
        <v>288</v>
      </c>
      <c r="L226">
        <v>12.5</v>
      </c>
      <c r="M226">
        <v>9.9</v>
      </c>
      <c r="N226">
        <v>1018</v>
      </c>
      <c r="O226">
        <v>11.86</v>
      </c>
      <c r="P226">
        <v>62</v>
      </c>
      <c r="Q226">
        <v>24</v>
      </c>
      <c r="R226">
        <v>92</v>
      </c>
      <c r="S226">
        <v>6</v>
      </c>
      <c r="T226">
        <v>24</v>
      </c>
      <c r="U226">
        <v>92</v>
      </c>
      <c r="V226">
        <v>29.37</v>
      </c>
      <c r="W226">
        <v>354</v>
      </c>
      <c r="X226">
        <v>0</v>
      </c>
      <c r="Y226">
        <v>16</v>
      </c>
      <c r="Z226">
        <v>0.1</v>
      </c>
      <c r="AA226">
        <v>72</v>
      </c>
    </row>
    <row r="227" spans="1:27" ht="12.75">
      <c r="A227">
        <v>9010</v>
      </c>
      <c r="B227" s="2">
        <v>159</v>
      </c>
      <c r="C227" s="2">
        <f t="shared" si="24"/>
        <v>13737600</v>
      </c>
      <c r="D227" s="2">
        <v>7</v>
      </c>
      <c r="E227" s="2">
        <v>30</v>
      </c>
      <c r="F227" s="2">
        <v>645</v>
      </c>
      <c r="G227" s="2">
        <f t="shared" si="25"/>
        <v>27645</v>
      </c>
      <c r="H227" s="3">
        <f t="shared" si="26"/>
        <v>159.31996527777778</v>
      </c>
      <c r="I227" s="3">
        <f t="shared" si="21"/>
        <v>7.679166666666666</v>
      </c>
      <c r="J227">
        <v>297</v>
      </c>
      <c r="K227">
        <v>288</v>
      </c>
      <c r="L227">
        <v>12.4</v>
      </c>
      <c r="M227">
        <v>9.8</v>
      </c>
      <c r="N227">
        <v>1018</v>
      </c>
      <c r="O227">
        <v>11.78</v>
      </c>
      <c r="P227">
        <v>62</v>
      </c>
      <c r="Q227">
        <v>24</v>
      </c>
      <c r="R227">
        <v>92</v>
      </c>
      <c r="S227">
        <v>6</v>
      </c>
      <c r="T227">
        <v>24</v>
      </c>
      <c r="U227">
        <v>92</v>
      </c>
      <c r="V227">
        <v>29.54</v>
      </c>
      <c r="W227">
        <v>347</v>
      </c>
      <c r="X227">
        <v>0</v>
      </c>
      <c r="Y227">
        <v>9</v>
      </c>
      <c r="Z227">
        <v>0.1</v>
      </c>
      <c r="AA227">
        <v>72</v>
      </c>
    </row>
    <row r="228" spans="1:27" ht="12.75">
      <c r="A228">
        <v>9010</v>
      </c>
      <c r="B228" s="2">
        <v>159</v>
      </c>
      <c r="C228" s="2">
        <f t="shared" si="24"/>
        <v>13737600</v>
      </c>
      <c r="D228" s="2">
        <v>7</v>
      </c>
      <c r="E228" s="2">
        <v>30</v>
      </c>
      <c r="F228" s="2">
        <v>715</v>
      </c>
      <c r="G228" s="2">
        <f t="shared" si="25"/>
        <v>27715</v>
      </c>
      <c r="H228" s="3">
        <f t="shared" si="26"/>
        <v>159.32077546296296</v>
      </c>
      <c r="I228" s="3">
        <f t="shared" si="21"/>
        <v>7.698611111111111</v>
      </c>
      <c r="J228">
        <v>330</v>
      </c>
      <c r="K228">
        <v>288</v>
      </c>
      <c r="L228">
        <v>12.2</v>
      </c>
      <c r="M228">
        <v>9.7</v>
      </c>
      <c r="N228">
        <v>1018</v>
      </c>
      <c r="O228">
        <v>11.76</v>
      </c>
      <c r="P228">
        <v>62</v>
      </c>
      <c r="Q228">
        <v>24</v>
      </c>
      <c r="R228">
        <v>92</v>
      </c>
      <c r="S228">
        <v>6</v>
      </c>
      <c r="T228">
        <v>24</v>
      </c>
      <c r="U228">
        <v>92</v>
      </c>
      <c r="V228">
        <v>29.43</v>
      </c>
      <c r="W228">
        <v>341</v>
      </c>
      <c r="X228">
        <v>0</v>
      </c>
      <c r="Y228">
        <v>3</v>
      </c>
      <c r="Z228">
        <v>0.1</v>
      </c>
      <c r="AA228">
        <v>73</v>
      </c>
    </row>
    <row r="229" spans="1:27" ht="12.75">
      <c r="A229">
        <v>9010</v>
      </c>
      <c r="B229" s="2">
        <v>159</v>
      </c>
      <c r="C229" s="2">
        <f t="shared" si="24"/>
        <v>13737600</v>
      </c>
      <c r="D229" s="2">
        <v>7</v>
      </c>
      <c r="E229" s="2">
        <v>30</v>
      </c>
      <c r="F229" s="2">
        <v>785</v>
      </c>
      <c r="G229" s="2">
        <f t="shared" si="25"/>
        <v>27785</v>
      </c>
      <c r="H229" s="3">
        <f t="shared" si="26"/>
        <v>159.32158564814816</v>
      </c>
      <c r="I229" s="3">
        <f t="shared" si="21"/>
        <v>7.718055555555556</v>
      </c>
      <c r="J229">
        <v>334</v>
      </c>
      <c r="K229">
        <v>288</v>
      </c>
      <c r="L229">
        <v>12.1</v>
      </c>
      <c r="M229">
        <v>9.7</v>
      </c>
      <c r="N229">
        <v>1018</v>
      </c>
      <c r="O229">
        <v>11.76</v>
      </c>
      <c r="P229">
        <v>62</v>
      </c>
      <c r="Q229">
        <v>24</v>
      </c>
      <c r="R229">
        <v>92</v>
      </c>
      <c r="S229">
        <v>6</v>
      </c>
      <c r="T229">
        <v>24</v>
      </c>
      <c r="U229">
        <v>92</v>
      </c>
      <c r="V229">
        <v>29.35</v>
      </c>
      <c r="W229">
        <v>339</v>
      </c>
      <c r="X229">
        <v>0</v>
      </c>
      <c r="Y229">
        <v>1</v>
      </c>
      <c r="Z229">
        <v>0.1</v>
      </c>
      <c r="AA229">
        <v>74</v>
      </c>
    </row>
    <row r="230" spans="1:27" ht="12.75">
      <c r="A230">
        <v>9010</v>
      </c>
      <c r="B230" s="2">
        <v>159</v>
      </c>
      <c r="C230" s="2">
        <f t="shared" si="24"/>
        <v>13737600</v>
      </c>
      <c r="D230" s="2">
        <v>7</v>
      </c>
      <c r="E230" s="2">
        <v>30</v>
      </c>
      <c r="F230" s="2">
        <v>855</v>
      </c>
      <c r="G230" s="2">
        <f t="shared" si="25"/>
        <v>27855</v>
      </c>
      <c r="H230" s="3">
        <f t="shared" si="26"/>
        <v>159.32239583333333</v>
      </c>
      <c r="I230" s="3">
        <f t="shared" si="21"/>
        <v>7.7375</v>
      </c>
      <c r="J230">
        <v>343</v>
      </c>
      <c r="K230">
        <v>288</v>
      </c>
      <c r="L230">
        <v>12</v>
      </c>
      <c r="M230">
        <v>9.7</v>
      </c>
      <c r="N230">
        <v>1018</v>
      </c>
      <c r="O230">
        <v>11.63</v>
      </c>
      <c r="P230">
        <v>62</v>
      </c>
      <c r="Q230">
        <v>24</v>
      </c>
      <c r="R230">
        <v>92</v>
      </c>
      <c r="S230">
        <v>6</v>
      </c>
      <c r="T230">
        <v>24</v>
      </c>
      <c r="U230">
        <v>92</v>
      </c>
      <c r="V230">
        <v>29.45</v>
      </c>
      <c r="W230">
        <v>338</v>
      </c>
      <c r="X230">
        <v>0</v>
      </c>
      <c r="Y230">
        <v>0</v>
      </c>
      <c r="Z230">
        <v>0.1</v>
      </c>
      <c r="AA230">
        <v>74</v>
      </c>
    </row>
    <row r="231" spans="1:27" ht="12.75">
      <c r="A231">
        <v>9010</v>
      </c>
      <c r="B231" s="2">
        <v>159</v>
      </c>
      <c r="C231" s="2">
        <f t="shared" si="24"/>
        <v>13737600</v>
      </c>
      <c r="D231" s="2">
        <v>7</v>
      </c>
      <c r="E231" s="2">
        <v>30</v>
      </c>
      <c r="F231" s="2">
        <v>925</v>
      </c>
      <c r="G231" s="2">
        <f t="shared" si="25"/>
        <v>27925</v>
      </c>
      <c r="H231" s="3">
        <f t="shared" si="26"/>
        <v>159.3232060185185</v>
      </c>
      <c r="I231" s="3">
        <f t="shared" si="21"/>
        <v>7.756944444444445</v>
      </c>
      <c r="J231">
        <v>362</v>
      </c>
      <c r="K231">
        <v>288</v>
      </c>
      <c r="L231">
        <v>12.1</v>
      </c>
      <c r="M231">
        <v>9.7</v>
      </c>
      <c r="N231">
        <v>1018</v>
      </c>
      <c r="O231">
        <v>11.61</v>
      </c>
      <c r="P231">
        <v>62</v>
      </c>
      <c r="Q231">
        <v>24</v>
      </c>
      <c r="R231">
        <v>92</v>
      </c>
      <c r="S231">
        <v>6</v>
      </c>
      <c r="T231">
        <v>24</v>
      </c>
      <c r="U231">
        <v>92</v>
      </c>
      <c r="V231">
        <v>29.48</v>
      </c>
      <c r="W231">
        <v>333</v>
      </c>
      <c r="X231">
        <v>0</v>
      </c>
      <c r="Y231">
        <v>355</v>
      </c>
      <c r="Z231">
        <v>0.1</v>
      </c>
      <c r="AA231">
        <v>74</v>
      </c>
    </row>
    <row r="232" spans="1:27" ht="12.75">
      <c r="A232">
        <v>9010</v>
      </c>
      <c r="B232" s="2">
        <v>159</v>
      </c>
      <c r="C232" s="2">
        <f t="shared" si="24"/>
        <v>13737600</v>
      </c>
      <c r="D232" s="2">
        <v>7</v>
      </c>
      <c r="E232" s="2">
        <v>30</v>
      </c>
      <c r="F232" s="2">
        <v>995</v>
      </c>
      <c r="G232" s="2">
        <f t="shared" si="25"/>
        <v>27995</v>
      </c>
      <c r="H232" s="3">
        <f t="shared" si="26"/>
        <v>159.3240162037037</v>
      </c>
      <c r="I232" s="3">
        <f t="shared" si="21"/>
        <v>7.776388888888889</v>
      </c>
      <c r="J232">
        <v>352</v>
      </c>
      <c r="K232">
        <v>288</v>
      </c>
      <c r="L232">
        <v>12.1</v>
      </c>
      <c r="M232">
        <v>9.7</v>
      </c>
      <c r="N232">
        <v>1018</v>
      </c>
      <c r="O232">
        <v>11.64</v>
      </c>
      <c r="P232">
        <v>62</v>
      </c>
      <c r="Q232">
        <v>24</v>
      </c>
      <c r="R232">
        <v>92</v>
      </c>
      <c r="S232">
        <v>6</v>
      </c>
      <c r="T232">
        <v>24</v>
      </c>
      <c r="U232">
        <v>92</v>
      </c>
      <c r="V232">
        <v>29.38</v>
      </c>
      <c r="W232">
        <v>332</v>
      </c>
      <c r="X232">
        <v>0</v>
      </c>
      <c r="Y232">
        <v>354</v>
      </c>
      <c r="Z232">
        <v>0.1</v>
      </c>
      <c r="AA232">
        <v>74</v>
      </c>
    </row>
    <row r="233" spans="1:27" ht="12.75">
      <c r="A233">
        <v>9010</v>
      </c>
      <c r="B233" s="2">
        <v>159</v>
      </c>
      <c r="C233" s="2">
        <f t="shared" si="24"/>
        <v>13737600</v>
      </c>
      <c r="D233" s="2">
        <v>7</v>
      </c>
      <c r="E233" s="2">
        <v>30</v>
      </c>
      <c r="F233" s="2">
        <v>1065</v>
      </c>
      <c r="G233" s="2">
        <f t="shared" si="25"/>
        <v>28065</v>
      </c>
      <c r="H233" s="3">
        <f t="shared" si="26"/>
        <v>159.32482638888888</v>
      </c>
      <c r="I233" s="3">
        <f t="shared" si="21"/>
        <v>7.795833333333333</v>
      </c>
      <c r="J233">
        <v>343</v>
      </c>
      <c r="K233">
        <v>288</v>
      </c>
      <c r="L233">
        <v>12.1</v>
      </c>
      <c r="M233">
        <v>9.7</v>
      </c>
      <c r="N233">
        <v>1018</v>
      </c>
      <c r="O233">
        <v>11.66</v>
      </c>
      <c r="P233">
        <v>62</v>
      </c>
      <c r="Q233">
        <v>24</v>
      </c>
      <c r="R233">
        <v>92</v>
      </c>
      <c r="S233">
        <v>6</v>
      </c>
      <c r="T233">
        <v>24</v>
      </c>
      <c r="U233">
        <v>92</v>
      </c>
      <c r="V233">
        <v>29.3</v>
      </c>
      <c r="W233">
        <v>333</v>
      </c>
      <c r="X233">
        <v>0</v>
      </c>
      <c r="Y233">
        <v>355</v>
      </c>
      <c r="Z233">
        <v>0.1</v>
      </c>
      <c r="AA233">
        <v>74</v>
      </c>
    </row>
    <row r="234" spans="1:27" ht="12.75">
      <c r="A234">
        <v>9010</v>
      </c>
      <c r="B234" s="2">
        <v>159</v>
      </c>
      <c r="C234" s="2">
        <f t="shared" si="24"/>
        <v>13737600</v>
      </c>
      <c r="D234" s="2">
        <v>7</v>
      </c>
      <c r="E234" s="2">
        <v>30</v>
      </c>
      <c r="F234" s="2">
        <v>1135</v>
      </c>
      <c r="G234" s="2">
        <f t="shared" si="25"/>
        <v>28135</v>
      </c>
      <c r="H234" s="3">
        <f t="shared" si="26"/>
        <v>159.32563657407408</v>
      </c>
      <c r="I234" s="3">
        <f t="shared" si="21"/>
        <v>7.815277777777778</v>
      </c>
      <c r="J234">
        <v>346</v>
      </c>
      <c r="K234">
        <v>288</v>
      </c>
      <c r="L234">
        <v>12.1</v>
      </c>
      <c r="M234">
        <v>9.7</v>
      </c>
      <c r="N234">
        <v>1018</v>
      </c>
      <c r="O234">
        <v>11.64</v>
      </c>
      <c r="P234">
        <v>62</v>
      </c>
      <c r="Q234">
        <v>24</v>
      </c>
      <c r="R234">
        <v>92</v>
      </c>
      <c r="S234">
        <v>6</v>
      </c>
      <c r="T234">
        <v>24</v>
      </c>
      <c r="U234">
        <v>92</v>
      </c>
      <c r="V234">
        <v>29.38</v>
      </c>
      <c r="W234">
        <v>333</v>
      </c>
      <c r="X234">
        <v>0</v>
      </c>
      <c r="Y234">
        <v>355</v>
      </c>
      <c r="Z234">
        <v>0.1</v>
      </c>
      <c r="AA234">
        <v>73</v>
      </c>
    </row>
    <row r="235" spans="1:27" ht="12.75">
      <c r="A235">
        <v>9010</v>
      </c>
      <c r="B235" s="2">
        <v>159</v>
      </c>
      <c r="C235" s="2">
        <f t="shared" si="24"/>
        <v>13737600</v>
      </c>
      <c r="D235" s="2">
        <v>7</v>
      </c>
      <c r="E235" s="2">
        <v>30</v>
      </c>
      <c r="F235" s="2">
        <v>1205</v>
      </c>
      <c r="G235" s="2">
        <f t="shared" si="25"/>
        <v>28205</v>
      </c>
      <c r="H235" s="3">
        <f t="shared" si="26"/>
        <v>159.32644675925926</v>
      </c>
      <c r="I235" s="3">
        <f t="shared" si="21"/>
        <v>7.834722222222222</v>
      </c>
      <c r="J235">
        <v>371</v>
      </c>
      <c r="K235">
        <v>288</v>
      </c>
      <c r="L235">
        <v>12.1</v>
      </c>
      <c r="M235">
        <v>9.7</v>
      </c>
      <c r="N235">
        <v>1018</v>
      </c>
      <c r="O235">
        <v>11.63</v>
      </c>
      <c r="P235">
        <v>62</v>
      </c>
      <c r="Q235">
        <v>24</v>
      </c>
      <c r="R235">
        <v>92</v>
      </c>
      <c r="S235">
        <v>6</v>
      </c>
      <c r="T235">
        <v>24</v>
      </c>
      <c r="U235">
        <v>92</v>
      </c>
      <c r="V235">
        <v>29.43</v>
      </c>
      <c r="W235">
        <v>331</v>
      </c>
      <c r="X235">
        <v>0</v>
      </c>
      <c r="Y235">
        <v>353</v>
      </c>
      <c r="Z235">
        <v>0.1</v>
      </c>
      <c r="AA235">
        <v>73</v>
      </c>
    </row>
    <row r="236" spans="1:27" ht="12.75">
      <c r="A236">
        <v>9010</v>
      </c>
      <c r="B236" s="2">
        <v>159</v>
      </c>
      <c r="C236" s="2">
        <f t="shared" si="24"/>
        <v>13737600</v>
      </c>
      <c r="D236" s="2">
        <v>7</v>
      </c>
      <c r="E236" s="2">
        <v>30</v>
      </c>
      <c r="F236" s="2">
        <v>1275</v>
      </c>
      <c r="G236" s="2">
        <f t="shared" si="25"/>
        <v>28275</v>
      </c>
      <c r="H236" s="3">
        <f t="shared" si="26"/>
        <v>159.32725694444446</v>
      </c>
      <c r="I236" s="3">
        <f t="shared" si="21"/>
        <v>7.854166666666667</v>
      </c>
      <c r="J236">
        <v>402</v>
      </c>
      <c r="K236">
        <v>289</v>
      </c>
      <c r="L236">
        <v>12.2</v>
      </c>
      <c r="M236">
        <v>9.7</v>
      </c>
      <c r="N236">
        <v>1018</v>
      </c>
      <c r="O236">
        <v>11.58</v>
      </c>
      <c r="P236">
        <v>62</v>
      </c>
      <c r="Q236">
        <v>24</v>
      </c>
      <c r="R236">
        <v>92</v>
      </c>
      <c r="S236">
        <v>6</v>
      </c>
      <c r="T236">
        <v>24</v>
      </c>
      <c r="U236">
        <v>92</v>
      </c>
      <c r="V236">
        <v>29.48</v>
      </c>
      <c r="W236">
        <v>331</v>
      </c>
      <c r="X236">
        <v>0</v>
      </c>
      <c r="Y236">
        <v>353</v>
      </c>
      <c r="Z236">
        <v>0.1</v>
      </c>
      <c r="AA236">
        <v>73</v>
      </c>
    </row>
    <row r="237" spans="1:27" ht="12.75">
      <c r="A237">
        <v>9010</v>
      </c>
      <c r="B237" s="2">
        <v>159</v>
      </c>
      <c r="C237" s="2">
        <f t="shared" si="24"/>
        <v>13737600</v>
      </c>
      <c r="D237" s="2">
        <v>7</v>
      </c>
      <c r="E237" s="2">
        <v>30</v>
      </c>
      <c r="F237" s="2">
        <v>1345</v>
      </c>
      <c r="G237" s="2">
        <f t="shared" si="25"/>
        <v>28345</v>
      </c>
      <c r="H237" s="3">
        <f t="shared" si="26"/>
        <v>159.32806712962963</v>
      </c>
      <c r="I237" s="3">
        <f t="shared" si="21"/>
        <v>7.873611111111111</v>
      </c>
      <c r="J237">
        <v>397</v>
      </c>
      <c r="K237">
        <v>289</v>
      </c>
      <c r="L237">
        <v>12.2</v>
      </c>
      <c r="M237">
        <v>9.8</v>
      </c>
      <c r="N237">
        <v>1018</v>
      </c>
      <c r="O237">
        <v>11.56</v>
      </c>
      <c r="P237">
        <v>62</v>
      </c>
      <c r="Q237">
        <v>24</v>
      </c>
      <c r="R237">
        <v>92</v>
      </c>
      <c r="S237">
        <v>6</v>
      </c>
      <c r="T237">
        <v>24</v>
      </c>
      <c r="U237">
        <v>92</v>
      </c>
      <c r="V237">
        <v>29.52</v>
      </c>
      <c r="W237">
        <v>332</v>
      </c>
      <c r="X237">
        <v>0</v>
      </c>
      <c r="Y237">
        <v>354</v>
      </c>
      <c r="Z237">
        <v>0.1</v>
      </c>
      <c r="AA237">
        <v>73</v>
      </c>
    </row>
    <row r="238" spans="1:27" ht="12.75">
      <c r="A238">
        <v>9010</v>
      </c>
      <c r="B238" s="2">
        <v>159</v>
      </c>
      <c r="C238" s="2">
        <f t="shared" si="24"/>
        <v>13737600</v>
      </c>
      <c r="D238" s="2">
        <v>7</v>
      </c>
      <c r="E238" s="2">
        <v>30</v>
      </c>
      <c r="F238" s="2">
        <v>1415</v>
      </c>
      <c r="G238" s="2">
        <f t="shared" si="25"/>
        <v>28415</v>
      </c>
      <c r="H238" s="3">
        <f t="shared" si="26"/>
        <v>159.3288773148148</v>
      </c>
      <c r="I238" s="3">
        <f t="shared" si="21"/>
        <v>7.893055555555556</v>
      </c>
      <c r="J238">
        <v>398</v>
      </c>
      <c r="K238">
        <v>289</v>
      </c>
      <c r="L238">
        <v>12.3</v>
      </c>
      <c r="M238">
        <v>9.8</v>
      </c>
      <c r="N238">
        <v>1018</v>
      </c>
      <c r="O238">
        <v>11.58</v>
      </c>
      <c r="P238">
        <v>62</v>
      </c>
      <c r="Q238">
        <v>24</v>
      </c>
      <c r="R238">
        <v>92</v>
      </c>
      <c r="S238">
        <v>6</v>
      </c>
      <c r="T238">
        <v>24</v>
      </c>
      <c r="U238">
        <v>92</v>
      </c>
      <c r="V238">
        <v>29.52</v>
      </c>
      <c r="W238">
        <v>332</v>
      </c>
      <c r="X238">
        <v>0</v>
      </c>
      <c r="Y238">
        <v>354</v>
      </c>
      <c r="Z238">
        <v>0.1</v>
      </c>
      <c r="AA238">
        <v>73</v>
      </c>
    </row>
    <row r="239" spans="1:27" ht="12.75">
      <c r="A239">
        <v>9010</v>
      </c>
      <c r="B239" s="2">
        <v>159</v>
      </c>
      <c r="C239" s="2">
        <f t="shared" si="24"/>
        <v>13737600</v>
      </c>
      <c r="D239" s="2">
        <v>7</v>
      </c>
      <c r="E239" s="2">
        <v>30</v>
      </c>
      <c r="F239" s="2">
        <v>1485</v>
      </c>
      <c r="G239" s="2">
        <f t="shared" si="25"/>
        <v>28485</v>
      </c>
      <c r="H239" s="3">
        <f t="shared" si="26"/>
        <v>159.3296875</v>
      </c>
      <c r="I239" s="3">
        <f t="shared" si="21"/>
        <v>7.9125</v>
      </c>
      <c r="J239">
        <v>406</v>
      </c>
      <c r="K239">
        <v>289</v>
      </c>
      <c r="L239">
        <v>12.4</v>
      </c>
      <c r="M239">
        <v>9.8</v>
      </c>
      <c r="N239">
        <v>1018</v>
      </c>
      <c r="O239">
        <v>11.55</v>
      </c>
      <c r="P239">
        <v>62</v>
      </c>
      <c r="Q239">
        <v>24</v>
      </c>
      <c r="R239">
        <v>92</v>
      </c>
      <c r="S239">
        <v>6</v>
      </c>
      <c r="T239">
        <v>24</v>
      </c>
      <c r="U239">
        <v>92</v>
      </c>
      <c r="V239">
        <v>29.56</v>
      </c>
      <c r="W239">
        <v>332</v>
      </c>
      <c r="X239">
        <v>0</v>
      </c>
      <c r="Y239">
        <v>354</v>
      </c>
      <c r="Z239">
        <v>0.1</v>
      </c>
      <c r="AA239">
        <v>72</v>
      </c>
    </row>
    <row r="240" spans="1:27" ht="12.75">
      <c r="A240">
        <v>9010</v>
      </c>
      <c r="B240" s="2">
        <v>159</v>
      </c>
      <c r="C240" s="2">
        <f t="shared" si="24"/>
        <v>13737600</v>
      </c>
      <c r="D240" s="2">
        <v>7</v>
      </c>
      <c r="E240" s="2">
        <v>30</v>
      </c>
      <c r="F240" s="2">
        <v>1555</v>
      </c>
      <c r="G240" s="2">
        <f t="shared" si="25"/>
        <v>28555</v>
      </c>
      <c r="H240" s="3">
        <f t="shared" si="26"/>
        <v>159.33049768518518</v>
      </c>
      <c r="I240" s="3">
        <f t="shared" si="21"/>
        <v>7.9319444444444445</v>
      </c>
      <c r="J240">
        <v>424</v>
      </c>
      <c r="K240">
        <v>289</v>
      </c>
      <c r="L240">
        <v>12.4</v>
      </c>
      <c r="M240">
        <v>9.9</v>
      </c>
      <c r="N240">
        <v>1018</v>
      </c>
      <c r="O240">
        <v>11.56</v>
      </c>
      <c r="P240">
        <v>62</v>
      </c>
      <c r="Q240">
        <v>24</v>
      </c>
      <c r="R240">
        <v>3</v>
      </c>
      <c r="S240">
        <v>6</v>
      </c>
      <c r="T240">
        <v>25</v>
      </c>
      <c r="U240">
        <v>29</v>
      </c>
      <c r="V240">
        <v>29.57</v>
      </c>
      <c r="W240">
        <v>332</v>
      </c>
      <c r="X240">
        <v>0</v>
      </c>
      <c r="Y240">
        <v>354</v>
      </c>
      <c r="Z240">
        <v>0.1</v>
      </c>
      <c r="AA240">
        <v>73</v>
      </c>
    </row>
    <row r="241" spans="1:27" ht="12.75">
      <c r="A241">
        <v>9010</v>
      </c>
      <c r="B241" s="2">
        <v>159</v>
      </c>
      <c r="C241" s="2">
        <f t="shared" si="24"/>
        <v>13737600</v>
      </c>
      <c r="D241" s="2">
        <v>7</v>
      </c>
      <c r="E241" s="2">
        <v>30</v>
      </c>
      <c r="F241" s="2">
        <v>1625</v>
      </c>
      <c r="G241" s="2">
        <f t="shared" si="25"/>
        <v>28625</v>
      </c>
      <c r="H241" s="3">
        <f t="shared" si="26"/>
        <v>159.33130787037038</v>
      </c>
      <c r="I241" s="3">
        <f t="shared" si="21"/>
        <v>7.951388888888889</v>
      </c>
      <c r="J241">
        <v>431</v>
      </c>
      <c r="K241">
        <v>289</v>
      </c>
      <c r="L241">
        <v>12.4</v>
      </c>
      <c r="M241">
        <v>10.1</v>
      </c>
      <c r="N241">
        <v>1018</v>
      </c>
      <c r="O241">
        <v>11.57</v>
      </c>
      <c r="P241">
        <v>62</v>
      </c>
      <c r="Q241">
        <v>24</v>
      </c>
      <c r="R241">
        <v>3</v>
      </c>
      <c r="S241">
        <v>6</v>
      </c>
      <c r="T241">
        <v>25</v>
      </c>
      <c r="U241">
        <v>29</v>
      </c>
      <c r="V241">
        <v>29.58</v>
      </c>
      <c r="W241">
        <v>334</v>
      </c>
      <c r="X241">
        <v>0</v>
      </c>
      <c r="Y241">
        <v>356</v>
      </c>
      <c r="Z241">
        <v>0.1</v>
      </c>
      <c r="AA241">
        <v>75</v>
      </c>
    </row>
    <row r="242" spans="1:27" ht="12.75">
      <c r="A242">
        <v>9010</v>
      </c>
      <c r="B242" s="2">
        <v>159</v>
      </c>
      <c r="C242" s="2">
        <f t="shared" si="24"/>
        <v>13737600</v>
      </c>
      <c r="D242" s="2">
        <v>7</v>
      </c>
      <c r="E242" s="2">
        <v>30</v>
      </c>
      <c r="F242" s="2">
        <v>1695</v>
      </c>
      <c r="G242" s="2">
        <f t="shared" si="25"/>
        <v>28695</v>
      </c>
      <c r="H242" s="3">
        <f t="shared" si="26"/>
        <v>159.33211805555555</v>
      </c>
      <c r="I242" s="3">
        <f t="shared" si="21"/>
        <v>7.970833333333333</v>
      </c>
      <c r="J242">
        <v>449</v>
      </c>
      <c r="K242">
        <v>289</v>
      </c>
      <c r="L242">
        <v>12.6</v>
      </c>
      <c r="M242">
        <v>10.3</v>
      </c>
      <c r="N242">
        <v>1018</v>
      </c>
      <c r="O242">
        <v>11.55</v>
      </c>
      <c r="P242">
        <v>62</v>
      </c>
      <c r="Q242">
        <v>24</v>
      </c>
      <c r="R242">
        <v>3</v>
      </c>
      <c r="S242">
        <v>6</v>
      </c>
      <c r="T242">
        <v>25</v>
      </c>
      <c r="U242">
        <v>29</v>
      </c>
      <c r="V242">
        <v>29.62</v>
      </c>
      <c r="W242">
        <v>333</v>
      </c>
      <c r="X242">
        <v>0</v>
      </c>
      <c r="Y242">
        <v>356</v>
      </c>
      <c r="Z242">
        <v>0.1</v>
      </c>
      <c r="AA242">
        <v>75</v>
      </c>
    </row>
    <row r="243" spans="1:27" ht="12.75">
      <c r="A243">
        <v>9010</v>
      </c>
      <c r="B243" s="2">
        <v>159</v>
      </c>
      <c r="C243" s="2">
        <f t="shared" si="24"/>
        <v>13737600</v>
      </c>
      <c r="D243" s="2">
        <v>7</v>
      </c>
      <c r="E243" s="2">
        <v>30</v>
      </c>
      <c r="F243" s="2">
        <v>1765</v>
      </c>
      <c r="G243" s="2">
        <f t="shared" si="25"/>
        <v>28765</v>
      </c>
      <c r="H243" s="3">
        <f t="shared" si="26"/>
        <v>159.33292824074073</v>
      </c>
      <c r="I243" s="3">
        <f t="shared" si="21"/>
        <v>7.990277777777778</v>
      </c>
      <c r="J243">
        <v>438</v>
      </c>
      <c r="K243">
        <v>289</v>
      </c>
      <c r="L243">
        <v>12.7</v>
      </c>
      <c r="M243">
        <v>10.5</v>
      </c>
      <c r="N243">
        <v>1018</v>
      </c>
      <c r="O243">
        <v>11.47</v>
      </c>
      <c r="P243">
        <v>62</v>
      </c>
      <c r="Q243">
        <v>24</v>
      </c>
      <c r="R243">
        <v>3</v>
      </c>
      <c r="S243">
        <v>6</v>
      </c>
      <c r="T243">
        <v>25</v>
      </c>
      <c r="U243">
        <v>29</v>
      </c>
      <c r="V243">
        <v>29.69</v>
      </c>
      <c r="W243">
        <v>333</v>
      </c>
      <c r="X243">
        <v>0</v>
      </c>
      <c r="Y243">
        <v>356</v>
      </c>
      <c r="Z243">
        <v>0.3</v>
      </c>
      <c r="AA243">
        <v>76</v>
      </c>
    </row>
    <row r="244" spans="1:27" ht="12.75">
      <c r="A244">
        <v>9010</v>
      </c>
      <c r="B244" s="2">
        <v>159</v>
      </c>
      <c r="C244" s="2">
        <f t="shared" si="24"/>
        <v>13737600</v>
      </c>
      <c r="D244" s="2">
        <v>7</v>
      </c>
      <c r="E244" s="2">
        <v>30</v>
      </c>
      <c r="F244" s="2">
        <v>1835</v>
      </c>
      <c r="G244" s="2">
        <f t="shared" si="25"/>
        <v>28835</v>
      </c>
      <c r="H244" s="3">
        <f t="shared" si="26"/>
        <v>159.33373842592593</v>
      </c>
      <c r="I244" s="3">
        <f t="shared" si="21"/>
        <v>8.009722222222223</v>
      </c>
      <c r="J244">
        <v>428</v>
      </c>
      <c r="K244">
        <v>289</v>
      </c>
      <c r="L244">
        <v>13.1</v>
      </c>
      <c r="M244">
        <v>10.6</v>
      </c>
      <c r="N244">
        <v>1018</v>
      </c>
      <c r="O244">
        <v>11.46</v>
      </c>
      <c r="P244">
        <v>62</v>
      </c>
      <c r="Q244">
        <v>24</v>
      </c>
      <c r="R244">
        <v>3</v>
      </c>
      <c r="S244">
        <v>6</v>
      </c>
      <c r="T244">
        <v>25</v>
      </c>
      <c r="U244">
        <v>29</v>
      </c>
      <c r="V244">
        <v>29.73</v>
      </c>
      <c r="W244">
        <v>333</v>
      </c>
      <c r="X244">
        <v>0</v>
      </c>
      <c r="Y244">
        <v>355</v>
      </c>
      <c r="Z244">
        <v>0.5</v>
      </c>
      <c r="AA244">
        <v>74</v>
      </c>
    </row>
    <row r="245" spans="1:27" ht="12.75">
      <c r="A245">
        <v>9011</v>
      </c>
      <c r="B245" s="2">
        <v>159</v>
      </c>
      <c r="C245" s="2">
        <f t="shared" si="24"/>
        <v>13737600</v>
      </c>
      <c r="D245" s="2">
        <v>8</v>
      </c>
      <c r="E245" s="2">
        <v>42</v>
      </c>
      <c r="F245" s="2">
        <v>6</v>
      </c>
      <c r="G245" s="2">
        <f t="shared" si="25"/>
        <v>31326</v>
      </c>
      <c r="H245" s="3">
        <f t="shared" si="26"/>
        <v>159.36256944444443</v>
      </c>
      <c r="I245" s="3">
        <f t="shared" si="21"/>
        <v>8.701666666666666</v>
      </c>
      <c r="J245">
        <v>509</v>
      </c>
      <c r="K245">
        <v>289</v>
      </c>
      <c r="L245">
        <v>14.7</v>
      </c>
      <c r="M245">
        <v>10.7</v>
      </c>
      <c r="N245">
        <v>1018</v>
      </c>
      <c r="O245">
        <v>12.19</v>
      </c>
      <c r="P245">
        <v>62</v>
      </c>
      <c r="Q245">
        <v>23</v>
      </c>
      <c r="R245">
        <v>25</v>
      </c>
      <c r="S245">
        <v>6</v>
      </c>
      <c r="T245">
        <v>21</v>
      </c>
      <c r="U245">
        <v>53</v>
      </c>
      <c r="V245">
        <v>29.36</v>
      </c>
      <c r="W245">
        <v>281</v>
      </c>
      <c r="X245">
        <v>0</v>
      </c>
      <c r="Y245">
        <v>276</v>
      </c>
      <c r="Z245">
        <v>1.4</v>
      </c>
      <c r="AA245">
        <v>60</v>
      </c>
    </row>
    <row r="246" spans="1:27" ht="12.75">
      <c r="A246">
        <v>9011</v>
      </c>
      <c r="B246" s="2">
        <v>159</v>
      </c>
      <c r="C246" s="2">
        <f t="shared" si="24"/>
        <v>13737600</v>
      </c>
      <c r="D246" s="2">
        <v>8</v>
      </c>
      <c r="E246" s="2">
        <v>42</v>
      </c>
      <c r="F246" s="2">
        <v>76</v>
      </c>
      <c r="G246" s="2">
        <f aca="true" t="shared" si="27" ref="G246:G263">(D246*3600)+(E246*60)+F246</f>
        <v>31396</v>
      </c>
      <c r="H246" s="3">
        <f aca="true" t="shared" si="28" ref="H246:H263">(C246+G246)/(1440*60)</f>
        <v>159.36337962962963</v>
      </c>
      <c r="I246" s="3">
        <f t="shared" si="21"/>
        <v>8.721111111111112</v>
      </c>
      <c r="J246">
        <v>499</v>
      </c>
      <c r="K246">
        <v>289</v>
      </c>
      <c r="L246">
        <v>14.8</v>
      </c>
      <c r="M246">
        <v>10.7</v>
      </c>
      <c r="N246">
        <v>1018</v>
      </c>
      <c r="O246">
        <v>11.92</v>
      </c>
      <c r="P246">
        <v>62</v>
      </c>
      <c r="Q246">
        <v>23</v>
      </c>
      <c r="R246">
        <v>25</v>
      </c>
      <c r="S246">
        <v>6</v>
      </c>
      <c r="T246">
        <v>21</v>
      </c>
      <c r="U246">
        <v>53</v>
      </c>
      <c r="V246">
        <v>29.55</v>
      </c>
      <c r="W246">
        <v>287</v>
      </c>
      <c r="X246">
        <v>0</v>
      </c>
      <c r="Y246">
        <v>282</v>
      </c>
      <c r="Z246">
        <v>1.5</v>
      </c>
      <c r="AA246">
        <v>60</v>
      </c>
    </row>
    <row r="247" spans="1:27" ht="12.75">
      <c r="A247">
        <v>9011</v>
      </c>
      <c r="B247" s="2">
        <v>159</v>
      </c>
      <c r="C247" s="2">
        <f t="shared" si="24"/>
        <v>13737600</v>
      </c>
      <c r="D247" s="2">
        <v>8</v>
      </c>
      <c r="E247" s="2">
        <v>42</v>
      </c>
      <c r="F247" s="2">
        <v>146</v>
      </c>
      <c r="G247" s="2">
        <f t="shared" si="27"/>
        <v>31466</v>
      </c>
      <c r="H247" s="3">
        <f t="shared" si="28"/>
        <v>159.3641898148148</v>
      </c>
      <c r="I247" s="3">
        <f t="shared" si="21"/>
        <v>8.740555555555556</v>
      </c>
      <c r="J247">
        <v>495</v>
      </c>
      <c r="K247">
        <v>289</v>
      </c>
      <c r="L247">
        <v>14.8</v>
      </c>
      <c r="M247">
        <v>10.8</v>
      </c>
      <c r="N247">
        <v>1018</v>
      </c>
      <c r="O247">
        <v>11.79</v>
      </c>
      <c r="P247">
        <v>62</v>
      </c>
      <c r="Q247">
        <v>23</v>
      </c>
      <c r="R247">
        <v>25</v>
      </c>
      <c r="S247">
        <v>6</v>
      </c>
      <c r="T247">
        <v>21</v>
      </c>
      <c r="U247">
        <v>53</v>
      </c>
      <c r="V247">
        <v>29.64</v>
      </c>
      <c r="W247">
        <v>290</v>
      </c>
      <c r="X247">
        <v>0</v>
      </c>
      <c r="Y247">
        <v>285</v>
      </c>
      <c r="Z247">
        <v>1.6</v>
      </c>
      <c r="AA247">
        <v>61</v>
      </c>
    </row>
    <row r="248" spans="1:27" ht="12.75">
      <c r="A248">
        <v>9011</v>
      </c>
      <c r="B248" s="2">
        <v>159</v>
      </c>
      <c r="C248" s="2">
        <f t="shared" si="24"/>
        <v>13737600</v>
      </c>
      <c r="D248" s="2">
        <v>8</v>
      </c>
      <c r="E248" s="2">
        <v>42</v>
      </c>
      <c r="F248" s="2">
        <v>216</v>
      </c>
      <c r="G248" s="2">
        <f t="shared" si="27"/>
        <v>31536</v>
      </c>
      <c r="H248" s="3">
        <f t="shared" si="28"/>
        <v>159.365</v>
      </c>
      <c r="I248" s="3">
        <f t="shared" si="21"/>
        <v>8.76</v>
      </c>
      <c r="J248">
        <v>459</v>
      </c>
      <c r="K248">
        <v>289</v>
      </c>
      <c r="L248">
        <v>14.9</v>
      </c>
      <c r="M248">
        <v>10.8</v>
      </c>
      <c r="N248">
        <v>1018</v>
      </c>
      <c r="O248">
        <v>11.73</v>
      </c>
      <c r="P248">
        <v>62</v>
      </c>
      <c r="Q248">
        <v>23</v>
      </c>
      <c r="R248">
        <v>25</v>
      </c>
      <c r="S248">
        <v>6</v>
      </c>
      <c r="T248">
        <v>21</v>
      </c>
      <c r="U248">
        <v>53</v>
      </c>
      <c r="V248">
        <v>29.69</v>
      </c>
      <c r="W248">
        <v>299</v>
      </c>
      <c r="X248">
        <v>0</v>
      </c>
      <c r="Y248">
        <v>294</v>
      </c>
      <c r="Z248">
        <v>1.4</v>
      </c>
      <c r="AA248">
        <v>60</v>
      </c>
    </row>
    <row r="249" spans="1:27" ht="12.75">
      <c r="A249">
        <v>9011</v>
      </c>
      <c r="B249" s="2">
        <v>159</v>
      </c>
      <c r="C249" s="2">
        <f t="shared" si="24"/>
        <v>13737600</v>
      </c>
      <c r="D249" s="2">
        <v>8</v>
      </c>
      <c r="E249" s="2">
        <v>42</v>
      </c>
      <c r="F249" s="2">
        <v>286</v>
      </c>
      <c r="G249" s="2">
        <f t="shared" si="27"/>
        <v>31606</v>
      </c>
      <c r="H249" s="3">
        <f t="shared" si="28"/>
        <v>159.36581018518518</v>
      </c>
      <c r="I249" s="3">
        <f t="shared" si="21"/>
        <v>8.779444444444444</v>
      </c>
      <c r="J249">
        <v>377</v>
      </c>
      <c r="K249">
        <v>289</v>
      </c>
      <c r="L249">
        <v>14.9</v>
      </c>
      <c r="M249">
        <v>10.8</v>
      </c>
      <c r="N249">
        <v>1018</v>
      </c>
      <c r="O249">
        <v>11.66</v>
      </c>
      <c r="P249">
        <v>62</v>
      </c>
      <c r="Q249">
        <v>23</v>
      </c>
      <c r="R249">
        <v>25</v>
      </c>
      <c r="S249">
        <v>6</v>
      </c>
      <c r="T249">
        <v>21</v>
      </c>
      <c r="U249">
        <v>53</v>
      </c>
      <c r="V249">
        <v>29.74</v>
      </c>
      <c r="W249">
        <v>303</v>
      </c>
      <c r="X249">
        <v>0</v>
      </c>
      <c r="Y249">
        <v>298</v>
      </c>
      <c r="Z249">
        <v>1.3</v>
      </c>
      <c r="AA249">
        <v>61</v>
      </c>
    </row>
    <row r="250" spans="1:27" ht="12.75">
      <c r="A250">
        <v>9011</v>
      </c>
      <c r="B250" s="2">
        <v>159</v>
      </c>
      <c r="C250" s="2">
        <f t="shared" si="24"/>
        <v>13737600</v>
      </c>
      <c r="D250" s="2">
        <v>8</v>
      </c>
      <c r="E250" s="2">
        <v>42</v>
      </c>
      <c r="F250" s="2">
        <v>356</v>
      </c>
      <c r="G250" s="2">
        <f t="shared" si="27"/>
        <v>31676</v>
      </c>
      <c r="H250" s="3">
        <f t="shared" si="28"/>
        <v>159.36662037037038</v>
      </c>
      <c r="I250" s="3">
        <f t="shared" si="21"/>
        <v>8.79888888888889</v>
      </c>
      <c r="J250">
        <v>363</v>
      </c>
      <c r="K250">
        <v>289</v>
      </c>
      <c r="L250">
        <v>14.8</v>
      </c>
      <c r="M250">
        <v>10.8</v>
      </c>
      <c r="N250">
        <v>1018</v>
      </c>
      <c r="O250">
        <v>11.65</v>
      </c>
      <c r="P250">
        <v>62</v>
      </c>
      <c r="Q250">
        <v>23</v>
      </c>
      <c r="R250">
        <v>25</v>
      </c>
      <c r="S250">
        <v>6</v>
      </c>
      <c r="T250">
        <v>21</v>
      </c>
      <c r="U250">
        <v>53</v>
      </c>
      <c r="V250">
        <v>29.8</v>
      </c>
      <c r="W250">
        <v>308</v>
      </c>
      <c r="X250">
        <v>0</v>
      </c>
      <c r="Y250">
        <v>303</v>
      </c>
      <c r="Z250">
        <v>1.2</v>
      </c>
      <c r="AA250">
        <v>61</v>
      </c>
    </row>
    <row r="251" spans="1:27" ht="12.75">
      <c r="A251">
        <v>9011</v>
      </c>
      <c r="B251" s="2">
        <v>159</v>
      </c>
      <c r="C251" s="2">
        <f t="shared" si="24"/>
        <v>13737600</v>
      </c>
      <c r="D251" s="2">
        <v>8</v>
      </c>
      <c r="E251" s="2">
        <v>42</v>
      </c>
      <c r="F251" s="2">
        <v>426</v>
      </c>
      <c r="G251" s="2">
        <f t="shared" si="27"/>
        <v>31746</v>
      </c>
      <c r="H251" s="3">
        <f t="shared" si="28"/>
        <v>159.36743055555556</v>
      </c>
      <c r="I251" s="3">
        <f t="shared" si="21"/>
        <v>8.818333333333333</v>
      </c>
      <c r="J251">
        <v>385</v>
      </c>
      <c r="K251">
        <v>289</v>
      </c>
      <c r="L251">
        <v>14.7</v>
      </c>
      <c r="M251">
        <v>10.9</v>
      </c>
      <c r="N251">
        <v>1018</v>
      </c>
      <c r="O251">
        <v>11.57</v>
      </c>
      <c r="P251">
        <v>62</v>
      </c>
      <c r="Q251">
        <v>23</v>
      </c>
      <c r="R251">
        <v>25</v>
      </c>
      <c r="S251">
        <v>6</v>
      </c>
      <c r="T251">
        <v>21</v>
      </c>
      <c r="U251">
        <v>53</v>
      </c>
      <c r="V251">
        <v>29.9</v>
      </c>
      <c r="W251">
        <v>318</v>
      </c>
      <c r="X251">
        <v>0</v>
      </c>
      <c r="Y251">
        <v>313</v>
      </c>
      <c r="Z251">
        <v>1.2</v>
      </c>
      <c r="AA251">
        <v>62</v>
      </c>
    </row>
    <row r="252" spans="1:27" ht="12.75">
      <c r="A252">
        <v>9011</v>
      </c>
      <c r="B252" s="2">
        <v>159</v>
      </c>
      <c r="C252" s="2">
        <f t="shared" si="24"/>
        <v>13737600</v>
      </c>
      <c r="D252" s="2">
        <v>8</v>
      </c>
      <c r="E252" s="2">
        <v>42</v>
      </c>
      <c r="F252" s="2">
        <v>496</v>
      </c>
      <c r="G252" s="2">
        <f t="shared" si="27"/>
        <v>31816</v>
      </c>
      <c r="H252" s="3">
        <f t="shared" si="28"/>
        <v>159.36824074074073</v>
      </c>
      <c r="I252" s="3">
        <f t="shared" si="21"/>
        <v>8.837777777777777</v>
      </c>
      <c r="J252">
        <v>394</v>
      </c>
      <c r="K252">
        <v>289</v>
      </c>
      <c r="L252">
        <v>14.6</v>
      </c>
      <c r="M252">
        <v>10.9</v>
      </c>
      <c r="N252">
        <v>1018</v>
      </c>
      <c r="O252">
        <v>11.54</v>
      </c>
      <c r="P252">
        <v>62</v>
      </c>
      <c r="Q252">
        <v>23</v>
      </c>
      <c r="R252">
        <v>25</v>
      </c>
      <c r="S252">
        <v>6</v>
      </c>
      <c r="T252">
        <v>21</v>
      </c>
      <c r="U252">
        <v>53</v>
      </c>
      <c r="V252">
        <v>29.82</v>
      </c>
      <c r="W252">
        <v>324</v>
      </c>
      <c r="X252">
        <v>0</v>
      </c>
      <c r="Y252">
        <v>319</v>
      </c>
      <c r="Z252">
        <v>1.3</v>
      </c>
      <c r="AA252">
        <v>63</v>
      </c>
    </row>
    <row r="253" spans="1:27" ht="12.75">
      <c r="A253">
        <v>9011</v>
      </c>
      <c r="B253" s="2">
        <v>159</v>
      </c>
      <c r="C253" s="2">
        <f t="shared" si="24"/>
        <v>13737600</v>
      </c>
      <c r="D253" s="2">
        <v>8</v>
      </c>
      <c r="E253" s="2">
        <v>42</v>
      </c>
      <c r="F253" s="2">
        <v>566</v>
      </c>
      <c r="G253" s="2">
        <f t="shared" si="27"/>
        <v>31886</v>
      </c>
      <c r="H253" s="3">
        <f t="shared" si="28"/>
        <v>159.36905092592593</v>
      </c>
      <c r="I253" s="3">
        <f t="shared" si="21"/>
        <v>8.857222222222223</v>
      </c>
      <c r="J253">
        <v>382</v>
      </c>
      <c r="K253">
        <v>289</v>
      </c>
      <c r="L253">
        <v>14.7</v>
      </c>
      <c r="M253">
        <v>10.9</v>
      </c>
      <c r="N253">
        <v>1018</v>
      </c>
      <c r="O253">
        <v>11.48</v>
      </c>
      <c r="P253">
        <v>62</v>
      </c>
      <c r="Q253">
        <v>23</v>
      </c>
      <c r="R253">
        <v>25</v>
      </c>
      <c r="S253">
        <v>6</v>
      </c>
      <c r="T253">
        <v>21</v>
      </c>
      <c r="U253">
        <v>53</v>
      </c>
      <c r="V253">
        <v>29.81</v>
      </c>
      <c r="W253">
        <v>330</v>
      </c>
      <c r="X253">
        <v>0</v>
      </c>
      <c r="Y253">
        <v>325</v>
      </c>
      <c r="Z253">
        <v>1.3</v>
      </c>
      <c r="AA253">
        <v>62</v>
      </c>
    </row>
    <row r="254" spans="1:27" ht="12.75">
      <c r="A254">
        <v>9011</v>
      </c>
      <c r="B254" s="2">
        <v>159</v>
      </c>
      <c r="C254" s="2">
        <f t="shared" si="24"/>
        <v>13737600</v>
      </c>
      <c r="D254" s="2">
        <v>8</v>
      </c>
      <c r="E254" s="2">
        <v>42</v>
      </c>
      <c r="F254" s="2">
        <v>636</v>
      </c>
      <c r="G254" s="2">
        <f t="shared" si="27"/>
        <v>31956</v>
      </c>
      <c r="H254" s="3">
        <f t="shared" si="28"/>
        <v>159.3698611111111</v>
      </c>
      <c r="I254" s="3">
        <f t="shared" si="21"/>
        <v>8.876666666666667</v>
      </c>
      <c r="J254">
        <v>400</v>
      </c>
      <c r="K254">
        <v>289</v>
      </c>
      <c r="L254">
        <v>14.7</v>
      </c>
      <c r="M254">
        <v>11</v>
      </c>
      <c r="N254">
        <v>1018</v>
      </c>
      <c r="O254">
        <v>11.56</v>
      </c>
      <c r="P254">
        <v>62</v>
      </c>
      <c r="Q254">
        <v>23</v>
      </c>
      <c r="R254">
        <v>25</v>
      </c>
      <c r="S254">
        <v>6</v>
      </c>
      <c r="T254">
        <v>21</v>
      </c>
      <c r="U254">
        <v>53</v>
      </c>
      <c r="V254">
        <v>29.76</v>
      </c>
      <c r="W254">
        <v>335</v>
      </c>
      <c r="X254">
        <v>0</v>
      </c>
      <c r="Y254">
        <v>330</v>
      </c>
      <c r="Z254">
        <v>1.2</v>
      </c>
      <c r="AA254">
        <v>63</v>
      </c>
    </row>
    <row r="255" spans="1:27" ht="12.75">
      <c r="A255">
        <v>9011</v>
      </c>
      <c r="B255" s="2">
        <v>159</v>
      </c>
      <c r="C255" s="2">
        <f t="shared" si="24"/>
        <v>13737600</v>
      </c>
      <c r="D255" s="2">
        <v>8</v>
      </c>
      <c r="E255" s="2">
        <v>42</v>
      </c>
      <c r="F255" s="2">
        <v>706</v>
      </c>
      <c r="G255" s="2">
        <f t="shared" si="27"/>
        <v>32026</v>
      </c>
      <c r="H255" s="3">
        <f t="shared" si="28"/>
        <v>159.3706712962963</v>
      </c>
      <c r="I255" s="3">
        <f t="shared" si="21"/>
        <v>8.89611111111111</v>
      </c>
      <c r="J255">
        <v>402</v>
      </c>
      <c r="K255">
        <v>289</v>
      </c>
      <c r="L255">
        <v>14.5</v>
      </c>
      <c r="M255">
        <v>11</v>
      </c>
      <c r="N255">
        <v>1018</v>
      </c>
      <c r="O255">
        <v>11.58</v>
      </c>
      <c r="P255">
        <v>62</v>
      </c>
      <c r="Q255">
        <v>23</v>
      </c>
      <c r="R255">
        <v>25</v>
      </c>
      <c r="S255">
        <v>6</v>
      </c>
      <c r="T255">
        <v>21</v>
      </c>
      <c r="U255">
        <v>53</v>
      </c>
      <c r="V255">
        <v>29.74</v>
      </c>
      <c r="W255">
        <v>339</v>
      </c>
      <c r="X255">
        <v>0</v>
      </c>
      <c r="Y255">
        <v>334</v>
      </c>
      <c r="Z255">
        <v>1.1</v>
      </c>
      <c r="AA255">
        <v>65</v>
      </c>
    </row>
    <row r="256" spans="1:27" ht="12.75">
      <c r="A256">
        <v>9011</v>
      </c>
      <c r="B256" s="2">
        <v>159</v>
      </c>
      <c r="C256" s="2">
        <f t="shared" si="24"/>
        <v>13737600</v>
      </c>
      <c r="D256" s="2">
        <v>8</v>
      </c>
      <c r="E256" s="2">
        <v>42</v>
      </c>
      <c r="F256" s="2">
        <v>776</v>
      </c>
      <c r="G256" s="2">
        <f t="shared" si="27"/>
        <v>32096</v>
      </c>
      <c r="H256" s="3">
        <f t="shared" si="28"/>
        <v>159.37148148148148</v>
      </c>
      <c r="I256" s="3">
        <f t="shared" si="21"/>
        <v>8.915555555555555</v>
      </c>
      <c r="J256">
        <v>388</v>
      </c>
      <c r="K256">
        <v>289</v>
      </c>
      <c r="L256">
        <v>14.5</v>
      </c>
      <c r="M256">
        <v>11</v>
      </c>
      <c r="N256">
        <v>1018</v>
      </c>
      <c r="O256">
        <v>11.6</v>
      </c>
      <c r="P256">
        <v>62</v>
      </c>
      <c r="Q256">
        <v>23</v>
      </c>
      <c r="R256">
        <v>25</v>
      </c>
      <c r="S256">
        <v>6</v>
      </c>
      <c r="T256">
        <v>21</v>
      </c>
      <c r="U256">
        <v>53</v>
      </c>
      <c r="V256">
        <v>29.71</v>
      </c>
      <c r="W256">
        <v>344</v>
      </c>
      <c r="X256">
        <v>0</v>
      </c>
      <c r="Y256">
        <v>339</v>
      </c>
      <c r="Z256">
        <v>1.3</v>
      </c>
      <c r="AA256">
        <v>66</v>
      </c>
    </row>
    <row r="257" spans="1:27" ht="12.75">
      <c r="A257">
        <v>9011</v>
      </c>
      <c r="B257" s="2">
        <v>159</v>
      </c>
      <c r="C257" s="2">
        <f t="shared" si="24"/>
        <v>13737600</v>
      </c>
      <c r="D257" s="2">
        <v>8</v>
      </c>
      <c r="E257" s="2">
        <v>42</v>
      </c>
      <c r="F257" s="2">
        <v>846</v>
      </c>
      <c r="G257" s="2">
        <f t="shared" si="27"/>
        <v>32166</v>
      </c>
      <c r="H257" s="3">
        <f t="shared" si="28"/>
        <v>159.37229166666665</v>
      </c>
      <c r="I257" s="3">
        <f t="shared" si="21"/>
        <v>8.935</v>
      </c>
      <c r="J257">
        <v>392</v>
      </c>
      <c r="K257">
        <v>289</v>
      </c>
      <c r="L257">
        <v>14.5</v>
      </c>
      <c r="M257">
        <v>11</v>
      </c>
      <c r="N257">
        <v>1018</v>
      </c>
      <c r="O257">
        <v>11.66</v>
      </c>
      <c r="P257">
        <v>62</v>
      </c>
      <c r="Q257">
        <v>23</v>
      </c>
      <c r="R257">
        <v>25</v>
      </c>
      <c r="S257">
        <v>6</v>
      </c>
      <c r="T257">
        <v>21</v>
      </c>
      <c r="U257">
        <v>53</v>
      </c>
      <c r="V257">
        <v>29.65</v>
      </c>
      <c r="W257">
        <v>347</v>
      </c>
      <c r="X257">
        <v>0</v>
      </c>
      <c r="Y257">
        <v>342</v>
      </c>
      <c r="Z257">
        <v>1.3</v>
      </c>
      <c r="AA257">
        <v>65</v>
      </c>
    </row>
    <row r="258" spans="1:27" ht="12.75">
      <c r="A258">
        <v>9011</v>
      </c>
      <c r="B258" s="2">
        <v>159</v>
      </c>
      <c r="C258" s="2">
        <f t="shared" si="24"/>
        <v>13737600</v>
      </c>
      <c r="D258" s="2">
        <v>8</v>
      </c>
      <c r="E258" s="2">
        <v>42</v>
      </c>
      <c r="F258" s="2">
        <v>916</v>
      </c>
      <c r="G258" s="2">
        <f t="shared" si="27"/>
        <v>32236</v>
      </c>
      <c r="H258" s="3">
        <f t="shared" si="28"/>
        <v>159.37310185185186</v>
      </c>
      <c r="I258" s="3">
        <f t="shared" si="21"/>
        <v>8.954444444444444</v>
      </c>
      <c r="J258">
        <v>387</v>
      </c>
      <c r="K258">
        <v>289</v>
      </c>
      <c r="L258">
        <v>14.3</v>
      </c>
      <c r="M258">
        <v>11</v>
      </c>
      <c r="N258">
        <v>1018</v>
      </c>
      <c r="O258">
        <v>11.66</v>
      </c>
      <c r="P258">
        <v>62</v>
      </c>
      <c r="Q258">
        <v>23</v>
      </c>
      <c r="R258">
        <v>25</v>
      </c>
      <c r="S258">
        <v>6</v>
      </c>
      <c r="T258">
        <v>21</v>
      </c>
      <c r="U258">
        <v>53</v>
      </c>
      <c r="V258">
        <v>29.66</v>
      </c>
      <c r="W258">
        <v>348</v>
      </c>
      <c r="X258">
        <v>0</v>
      </c>
      <c r="Y258">
        <v>343</v>
      </c>
      <c r="Z258">
        <v>1.3</v>
      </c>
      <c r="AA258">
        <v>67</v>
      </c>
    </row>
    <row r="259" spans="1:27" ht="12.75">
      <c r="A259">
        <v>9011</v>
      </c>
      <c r="B259" s="2">
        <v>159</v>
      </c>
      <c r="C259" s="2">
        <f t="shared" si="24"/>
        <v>13737600</v>
      </c>
      <c r="D259" s="2">
        <v>8</v>
      </c>
      <c r="E259" s="2">
        <v>42</v>
      </c>
      <c r="F259" s="2">
        <v>986</v>
      </c>
      <c r="G259" s="2">
        <f t="shared" si="27"/>
        <v>32306</v>
      </c>
      <c r="H259" s="3">
        <f t="shared" si="28"/>
        <v>159.37391203703703</v>
      </c>
      <c r="I259" s="3">
        <f t="shared" si="21"/>
        <v>8.973888888888888</v>
      </c>
      <c r="J259">
        <v>392</v>
      </c>
      <c r="K259">
        <v>289</v>
      </c>
      <c r="L259">
        <v>14.5</v>
      </c>
      <c r="M259">
        <v>11</v>
      </c>
      <c r="N259">
        <v>1018</v>
      </c>
      <c r="O259">
        <v>11.64</v>
      </c>
      <c r="P259">
        <v>62</v>
      </c>
      <c r="Q259">
        <v>23</v>
      </c>
      <c r="R259">
        <v>25</v>
      </c>
      <c r="S259">
        <v>6</v>
      </c>
      <c r="T259">
        <v>21</v>
      </c>
      <c r="U259">
        <v>53</v>
      </c>
      <c r="V259">
        <v>29.67</v>
      </c>
      <c r="W259">
        <v>349</v>
      </c>
      <c r="X259">
        <v>0</v>
      </c>
      <c r="Y259">
        <v>344</v>
      </c>
      <c r="Z259">
        <v>1.6</v>
      </c>
      <c r="AA259">
        <v>65</v>
      </c>
    </row>
    <row r="260" spans="1:27" ht="12.75">
      <c r="A260">
        <v>9011</v>
      </c>
      <c r="B260" s="2">
        <v>159</v>
      </c>
      <c r="C260" s="2">
        <f t="shared" si="24"/>
        <v>13737600</v>
      </c>
      <c r="D260" s="2">
        <v>8</v>
      </c>
      <c r="E260" s="2">
        <v>42</v>
      </c>
      <c r="F260" s="2">
        <v>1056</v>
      </c>
      <c r="G260" s="2">
        <f t="shared" si="27"/>
        <v>32376</v>
      </c>
      <c r="H260" s="3">
        <f t="shared" si="28"/>
        <v>159.37472222222223</v>
      </c>
      <c r="I260" s="3">
        <f t="shared" si="21"/>
        <v>8.993333333333334</v>
      </c>
      <c r="J260">
        <v>408</v>
      </c>
      <c r="K260">
        <v>289</v>
      </c>
      <c r="L260">
        <v>14.5</v>
      </c>
      <c r="M260">
        <v>11</v>
      </c>
      <c r="N260">
        <v>1018</v>
      </c>
      <c r="O260">
        <v>11.69</v>
      </c>
      <c r="P260">
        <v>62</v>
      </c>
      <c r="Q260">
        <v>23</v>
      </c>
      <c r="R260">
        <v>55</v>
      </c>
      <c r="S260">
        <v>6</v>
      </c>
      <c r="T260">
        <v>20</v>
      </c>
      <c r="U260">
        <v>4</v>
      </c>
      <c r="V260">
        <v>29.62</v>
      </c>
      <c r="W260">
        <v>348</v>
      </c>
      <c r="X260">
        <v>0</v>
      </c>
      <c r="Y260">
        <v>343</v>
      </c>
      <c r="Z260">
        <v>1.6</v>
      </c>
      <c r="AA260">
        <v>65</v>
      </c>
    </row>
    <row r="261" spans="1:27" ht="12.75">
      <c r="A261">
        <v>9011</v>
      </c>
      <c r="B261" s="2">
        <v>159</v>
      </c>
      <c r="C261" s="2">
        <f t="shared" si="24"/>
        <v>13737600</v>
      </c>
      <c r="D261" s="2">
        <v>8</v>
      </c>
      <c r="E261" s="2">
        <v>42</v>
      </c>
      <c r="F261" s="2">
        <v>1126</v>
      </c>
      <c r="G261" s="2">
        <f t="shared" si="27"/>
        <v>32446</v>
      </c>
      <c r="H261" s="3">
        <f t="shared" si="28"/>
        <v>159.3755324074074</v>
      </c>
      <c r="I261" s="3">
        <f t="shared" si="21"/>
        <v>9.012777777777778</v>
      </c>
      <c r="J261">
        <v>412</v>
      </c>
      <c r="K261">
        <v>289</v>
      </c>
      <c r="L261">
        <v>14.5</v>
      </c>
      <c r="M261">
        <v>11</v>
      </c>
      <c r="N261">
        <v>1018</v>
      </c>
      <c r="O261">
        <v>11.71</v>
      </c>
      <c r="P261">
        <v>62</v>
      </c>
      <c r="Q261">
        <v>23</v>
      </c>
      <c r="R261">
        <v>55</v>
      </c>
      <c r="S261">
        <v>6</v>
      </c>
      <c r="T261">
        <v>20</v>
      </c>
      <c r="U261">
        <v>4</v>
      </c>
      <c r="V261">
        <v>29.58</v>
      </c>
      <c r="W261">
        <v>347</v>
      </c>
      <c r="X261">
        <v>0</v>
      </c>
      <c r="Y261">
        <v>342</v>
      </c>
      <c r="Z261">
        <v>1.8</v>
      </c>
      <c r="AA261">
        <v>65</v>
      </c>
    </row>
    <row r="262" spans="1:27" ht="12.75">
      <c r="A262">
        <v>9011</v>
      </c>
      <c r="B262" s="2">
        <v>159</v>
      </c>
      <c r="C262" s="2">
        <f t="shared" si="24"/>
        <v>13737600</v>
      </c>
      <c r="D262" s="2">
        <v>8</v>
      </c>
      <c r="E262" s="2">
        <v>42</v>
      </c>
      <c r="F262" s="2">
        <v>1196</v>
      </c>
      <c r="G262" s="2">
        <f t="shared" si="27"/>
        <v>32516</v>
      </c>
      <c r="H262" s="3">
        <f t="shared" si="28"/>
        <v>159.37634259259258</v>
      </c>
      <c r="I262" s="3">
        <f t="shared" si="21"/>
        <v>9.032222222222222</v>
      </c>
      <c r="J262">
        <v>377</v>
      </c>
      <c r="K262">
        <v>289</v>
      </c>
      <c r="L262">
        <v>14.3</v>
      </c>
      <c r="M262">
        <v>11</v>
      </c>
      <c r="N262">
        <v>1018</v>
      </c>
      <c r="O262">
        <v>11.72</v>
      </c>
      <c r="P262">
        <v>62</v>
      </c>
      <c r="Q262">
        <v>23</v>
      </c>
      <c r="R262">
        <v>55</v>
      </c>
      <c r="S262">
        <v>6</v>
      </c>
      <c r="T262">
        <v>20</v>
      </c>
      <c r="U262">
        <v>4</v>
      </c>
      <c r="V262">
        <v>29.59</v>
      </c>
      <c r="W262">
        <v>345</v>
      </c>
      <c r="X262">
        <v>0</v>
      </c>
      <c r="Y262">
        <v>340</v>
      </c>
      <c r="Z262">
        <v>2</v>
      </c>
      <c r="AA262">
        <v>66</v>
      </c>
    </row>
    <row r="263" spans="1:27" ht="12.75">
      <c r="A263">
        <v>9012</v>
      </c>
      <c r="B263" s="2">
        <v>160</v>
      </c>
      <c r="C263" s="2">
        <f t="shared" si="24"/>
        <v>13824000</v>
      </c>
      <c r="D263" s="2">
        <v>6</v>
      </c>
      <c r="E263" s="2">
        <v>32</v>
      </c>
      <c r="F263" s="2">
        <v>49</v>
      </c>
      <c r="G263" s="2">
        <f t="shared" si="27"/>
        <v>23569</v>
      </c>
      <c r="H263" s="3">
        <f t="shared" si="28"/>
        <v>160.27278935185186</v>
      </c>
      <c r="I263" s="3">
        <f t="shared" si="21"/>
        <v>6.546944444444445</v>
      </c>
      <c r="J263">
        <v>88</v>
      </c>
      <c r="K263">
        <v>287</v>
      </c>
      <c r="L263">
        <v>13.1</v>
      </c>
      <c r="M263">
        <v>11.1</v>
      </c>
      <c r="N263">
        <v>1019</v>
      </c>
      <c r="O263">
        <v>27.05</v>
      </c>
      <c r="P263">
        <v>62</v>
      </c>
      <c r="Q263">
        <v>25</v>
      </c>
      <c r="R263">
        <v>86</v>
      </c>
      <c r="S263">
        <v>6</v>
      </c>
      <c r="T263">
        <v>23</v>
      </c>
      <c r="U263">
        <v>45</v>
      </c>
      <c r="V263">
        <v>30.63</v>
      </c>
      <c r="W263">
        <v>304</v>
      </c>
      <c r="X263">
        <v>0</v>
      </c>
      <c r="Y263">
        <v>103</v>
      </c>
      <c r="Z263">
        <v>1.7</v>
      </c>
      <c r="AA263">
        <v>78</v>
      </c>
    </row>
    <row r="264" spans="1:27" ht="12.75">
      <c r="A264">
        <v>9012</v>
      </c>
      <c r="B264" s="2">
        <v>160</v>
      </c>
      <c r="C264" s="2">
        <f t="shared" si="24"/>
        <v>13824000</v>
      </c>
      <c r="D264" s="2">
        <v>6</v>
      </c>
      <c r="E264" s="2">
        <v>32</v>
      </c>
      <c r="F264" s="2">
        <v>119</v>
      </c>
      <c r="G264" s="2">
        <f aca="true" t="shared" si="29" ref="G264:G275">(D264*3600)+(E264*60)+F264</f>
        <v>23639</v>
      </c>
      <c r="H264" s="3">
        <f aca="true" t="shared" si="30" ref="H264:H275">(C264+G264)/(1440*60)</f>
        <v>160.27359953703703</v>
      </c>
      <c r="I264" s="3">
        <f t="shared" si="21"/>
        <v>6.566388888888889</v>
      </c>
      <c r="J264">
        <v>83</v>
      </c>
      <c r="K264">
        <v>287</v>
      </c>
      <c r="L264">
        <v>13.2</v>
      </c>
      <c r="M264">
        <v>11.1</v>
      </c>
      <c r="N264">
        <v>1019</v>
      </c>
      <c r="O264">
        <v>27.05</v>
      </c>
      <c r="P264">
        <v>62</v>
      </c>
      <c r="Q264">
        <v>24</v>
      </c>
      <c r="R264">
        <v>38</v>
      </c>
      <c r="S264">
        <v>6</v>
      </c>
      <c r="T264">
        <v>24</v>
      </c>
      <c r="U264">
        <v>75</v>
      </c>
      <c r="V264">
        <v>30.63</v>
      </c>
      <c r="W264">
        <v>304</v>
      </c>
      <c r="X264">
        <v>0</v>
      </c>
      <c r="Y264">
        <v>103</v>
      </c>
      <c r="Z264">
        <v>1.6</v>
      </c>
      <c r="AA264">
        <v>78</v>
      </c>
    </row>
    <row r="265" spans="1:27" ht="12.75">
      <c r="A265">
        <v>9012</v>
      </c>
      <c r="B265" s="2">
        <v>160</v>
      </c>
      <c r="C265" s="2">
        <f t="shared" si="24"/>
        <v>13824000</v>
      </c>
      <c r="D265" s="2">
        <v>6</v>
      </c>
      <c r="E265" s="2">
        <v>32</v>
      </c>
      <c r="F265" s="2">
        <v>189</v>
      </c>
      <c r="G265" s="2">
        <f t="shared" si="29"/>
        <v>23709</v>
      </c>
      <c r="H265" s="3">
        <f t="shared" si="30"/>
        <v>160.27440972222223</v>
      </c>
      <c r="I265" s="3">
        <f aca="true" t="shared" si="31" ref="I265:I328">G265/3600</f>
        <v>6.585833333333333</v>
      </c>
      <c r="J265">
        <v>75</v>
      </c>
      <c r="K265">
        <v>287</v>
      </c>
      <c r="L265">
        <v>13.1</v>
      </c>
      <c r="M265">
        <v>11.1</v>
      </c>
      <c r="N265">
        <v>1019</v>
      </c>
      <c r="O265">
        <v>27.04</v>
      </c>
      <c r="P265">
        <v>62</v>
      </c>
      <c r="Q265">
        <v>24</v>
      </c>
      <c r="R265">
        <v>38</v>
      </c>
      <c r="S265">
        <v>6</v>
      </c>
      <c r="T265">
        <v>24</v>
      </c>
      <c r="U265">
        <v>75</v>
      </c>
      <c r="V265">
        <v>30.64</v>
      </c>
      <c r="W265">
        <v>302</v>
      </c>
      <c r="X265">
        <v>0</v>
      </c>
      <c r="Y265">
        <v>101</v>
      </c>
      <c r="Z265">
        <v>1.4</v>
      </c>
      <c r="AA265">
        <v>78</v>
      </c>
    </row>
    <row r="266" spans="1:27" ht="12.75">
      <c r="A266">
        <v>9012</v>
      </c>
      <c r="B266" s="2">
        <v>160</v>
      </c>
      <c r="C266" s="2">
        <f t="shared" si="24"/>
        <v>13824000</v>
      </c>
      <c r="D266" s="2">
        <v>6</v>
      </c>
      <c r="E266" s="2">
        <v>32</v>
      </c>
      <c r="F266" s="2">
        <v>259</v>
      </c>
      <c r="G266" s="2">
        <f t="shared" si="29"/>
        <v>23779</v>
      </c>
      <c r="H266" s="3">
        <f t="shared" si="30"/>
        <v>160.2752199074074</v>
      </c>
      <c r="I266" s="3">
        <f t="shared" si="31"/>
        <v>6.605277777777777</v>
      </c>
      <c r="J266">
        <v>70</v>
      </c>
      <c r="K266">
        <v>287</v>
      </c>
      <c r="L266">
        <v>13</v>
      </c>
      <c r="M266">
        <v>11.1</v>
      </c>
      <c r="N266">
        <v>1019</v>
      </c>
      <c r="O266">
        <v>27.03</v>
      </c>
      <c r="P266">
        <v>62</v>
      </c>
      <c r="Q266">
        <v>24</v>
      </c>
      <c r="R266">
        <v>38</v>
      </c>
      <c r="S266">
        <v>6</v>
      </c>
      <c r="T266">
        <v>24</v>
      </c>
      <c r="U266">
        <v>75</v>
      </c>
      <c r="V266">
        <v>30.64</v>
      </c>
      <c r="W266">
        <v>303</v>
      </c>
      <c r="X266">
        <v>0</v>
      </c>
      <c r="Y266">
        <v>102</v>
      </c>
      <c r="Z266">
        <v>1.5</v>
      </c>
      <c r="AA266">
        <v>80</v>
      </c>
    </row>
    <row r="267" spans="1:27" ht="12.75">
      <c r="A267">
        <v>9012</v>
      </c>
      <c r="B267" s="2">
        <v>160</v>
      </c>
      <c r="C267" s="2">
        <f t="shared" si="24"/>
        <v>13824000</v>
      </c>
      <c r="D267" s="2">
        <v>6</v>
      </c>
      <c r="E267" s="2">
        <v>32</v>
      </c>
      <c r="F267" s="2">
        <v>329</v>
      </c>
      <c r="G267" s="2">
        <f t="shared" si="29"/>
        <v>23849</v>
      </c>
      <c r="H267" s="3">
        <f t="shared" si="30"/>
        <v>160.2760300925926</v>
      </c>
      <c r="I267" s="3">
        <f t="shared" si="31"/>
        <v>6.624722222222222</v>
      </c>
      <c r="J267">
        <v>64</v>
      </c>
      <c r="K267">
        <v>287</v>
      </c>
      <c r="L267">
        <v>12.9</v>
      </c>
      <c r="M267">
        <v>11.1</v>
      </c>
      <c r="N267">
        <v>1019</v>
      </c>
      <c r="O267">
        <v>27.04</v>
      </c>
      <c r="P267">
        <v>62</v>
      </c>
      <c r="Q267">
        <v>24</v>
      </c>
      <c r="R267">
        <v>38</v>
      </c>
      <c r="S267">
        <v>6</v>
      </c>
      <c r="T267">
        <v>24</v>
      </c>
      <c r="U267">
        <v>75</v>
      </c>
      <c r="V267">
        <v>30.63</v>
      </c>
      <c r="W267">
        <v>303</v>
      </c>
      <c r="X267">
        <v>0</v>
      </c>
      <c r="Y267">
        <v>102</v>
      </c>
      <c r="Z267">
        <v>1.2</v>
      </c>
      <c r="AA267">
        <v>81</v>
      </c>
    </row>
    <row r="268" spans="1:27" ht="12.75">
      <c r="A268">
        <v>9012</v>
      </c>
      <c r="B268" s="2">
        <v>160</v>
      </c>
      <c r="C268" s="2">
        <f t="shared" si="24"/>
        <v>13824000</v>
      </c>
      <c r="D268" s="2">
        <v>6</v>
      </c>
      <c r="E268" s="2">
        <v>32</v>
      </c>
      <c r="F268" s="2">
        <v>399</v>
      </c>
      <c r="G268" s="2">
        <f t="shared" si="29"/>
        <v>23919</v>
      </c>
      <c r="H268" s="3">
        <f t="shared" si="30"/>
        <v>160.27684027777778</v>
      </c>
      <c r="I268" s="3">
        <f t="shared" si="31"/>
        <v>6.644166666666667</v>
      </c>
      <c r="J268">
        <v>57</v>
      </c>
      <c r="K268">
        <v>287</v>
      </c>
      <c r="L268">
        <v>13</v>
      </c>
      <c r="M268">
        <v>11.1</v>
      </c>
      <c r="N268">
        <v>1019</v>
      </c>
      <c r="O268">
        <v>27.02</v>
      </c>
      <c r="P268">
        <v>62</v>
      </c>
      <c r="Q268">
        <v>24</v>
      </c>
      <c r="R268">
        <v>38</v>
      </c>
      <c r="S268">
        <v>6</v>
      </c>
      <c r="T268">
        <v>24</v>
      </c>
      <c r="U268">
        <v>75</v>
      </c>
      <c r="V268">
        <v>30.64</v>
      </c>
      <c r="W268">
        <v>303</v>
      </c>
      <c r="X268">
        <v>0</v>
      </c>
      <c r="Y268">
        <v>102</v>
      </c>
      <c r="Z268">
        <v>1.1</v>
      </c>
      <c r="AA268">
        <v>80</v>
      </c>
    </row>
    <row r="269" spans="1:27" ht="12.75">
      <c r="A269">
        <v>9012</v>
      </c>
      <c r="B269" s="2">
        <v>160</v>
      </c>
      <c r="C269" s="2">
        <f t="shared" si="24"/>
        <v>13824000</v>
      </c>
      <c r="D269" s="2">
        <v>6</v>
      </c>
      <c r="E269" s="2">
        <v>32</v>
      </c>
      <c r="F269" s="2">
        <v>469</v>
      </c>
      <c r="G269" s="2">
        <f t="shared" si="29"/>
        <v>23989</v>
      </c>
      <c r="H269" s="3">
        <f t="shared" si="30"/>
        <v>160.27765046296295</v>
      </c>
      <c r="I269" s="3">
        <f t="shared" si="31"/>
        <v>6.663611111111111</v>
      </c>
      <c r="J269">
        <v>51</v>
      </c>
      <c r="K269">
        <v>287</v>
      </c>
      <c r="L269">
        <v>13</v>
      </c>
      <c r="M269">
        <v>11.1</v>
      </c>
      <c r="N269">
        <v>1019</v>
      </c>
      <c r="O269">
        <v>13.93</v>
      </c>
      <c r="P269">
        <v>62</v>
      </c>
      <c r="Q269">
        <v>24</v>
      </c>
      <c r="R269">
        <v>38</v>
      </c>
      <c r="S269">
        <v>6</v>
      </c>
      <c r="T269">
        <v>24</v>
      </c>
      <c r="U269">
        <v>75</v>
      </c>
      <c r="V269">
        <v>29.8</v>
      </c>
      <c r="W269">
        <v>304</v>
      </c>
      <c r="X269">
        <v>0</v>
      </c>
      <c r="Y269">
        <v>103</v>
      </c>
      <c r="Z269">
        <v>1.2</v>
      </c>
      <c r="AA269">
        <v>80</v>
      </c>
    </row>
    <row r="270" spans="1:27" ht="12.75">
      <c r="A270">
        <v>9012</v>
      </c>
      <c r="B270" s="2">
        <v>160</v>
      </c>
      <c r="C270" s="2">
        <f t="shared" si="24"/>
        <v>13824000</v>
      </c>
      <c r="D270" s="2">
        <v>6</v>
      </c>
      <c r="E270" s="2">
        <v>32</v>
      </c>
      <c r="F270" s="2">
        <v>539</v>
      </c>
      <c r="G270" s="2">
        <f t="shared" si="29"/>
        <v>24059</v>
      </c>
      <c r="H270" s="3">
        <f t="shared" si="30"/>
        <v>160.27846064814815</v>
      </c>
      <c r="I270" s="3">
        <f t="shared" si="31"/>
        <v>6.683055555555556</v>
      </c>
      <c r="J270">
        <v>49</v>
      </c>
      <c r="K270">
        <v>287</v>
      </c>
      <c r="L270">
        <v>13</v>
      </c>
      <c r="M270">
        <v>11.1</v>
      </c>
      <c r="N270">
        <v>1019</v>
      </c>
      <c r="O270">
        <v>10.61</v>
      </c>
      <c r="P270">
        <v>62</v>
      </c>
      <c r="Q270">
        <v>24</v>
      </c>
      <c r="R270">
        <v>38</v>
      </c>
      <c r="S270">
        <v>6</v>
      </c>
      <c r="T270">
        <v>24</v>
      </c>
      <c r="U270">
        <v>75</v>
      </c>
      <c r="V270">
        <v>30.19</v>
      </c>
      <c r="W270">
        <v>308</v>
      </c>
      <c r="X270">
        <v>0</v>
      </c>
      <c r="Y270">
        <v>107</v>
      </c>
      <c r="Z270">
        <v>1.1</v>
      </c>
      <c r="AA270">
        <v>80</v>
      </c>
    </row>
    <row r="271" spans="1:27" ht="12.75">
      <c r="A271">
        <v>9012</v>
      </c>
      <c r="B271" s="2">
        <v>160</v>
      </c>
      <c r="C271" s="2">
        <f aca="true" t="shared" si="32" ref="C271:C334">B271*1440*60</f>
        <v>13824000</v>
      </c>
      <c r="D271" s="2">
        <v>6</v>
      </c>
      <c r="E271" s="2">
        <v>32</v>
      </c>
      <c r="F271" s="2">
        <v>609</v>
      </c>
      <c r="G271" s="2">
        <f t="shared" si="29"/>
        <v>24129</v>
      </c>
      <c r="H271" s="3">
        <f t="shared" si="30"/>
        <v>160.27927083333333</v>
      </c>
      <c r="I271" s="3">
        <f t="shared" si="31"/>
        <v>6.7025</v>
      </c>
      <c r="J271">
        <v>50</v>
      </c>
      <c r="K271">
        <v>287</v>
      </c>
      <c r="L271">
        <v>12.9</v>
      </c>
      <c r="M271">
        <v>11.1</v>
      </c>
      <c r="N271">
        <v>1019</v>
      </c>
      <c r="O271">
        <v>10.52</v>
      </c>
      <c r="P271">
        <v>62</v>
      </c>
      <c r="Q271">
        <v>24</v>
      </c>
      <c r="R271">
        <v>38</v>
      </c>
      <c r="S271">
        <v>6</v>
      </c>
      <c r="T271">
        <v>24</v>
      </c>
      <c r="U271">
        <v>75</v>
      </c>
      <c r="V271">
        <v>30.27</v>
      </c>
      <c r="W271">
        <v>310</v>
      </c>
      <c r="X271">
        <v>0</v>
      </c>
      <c r="Y271">
        <v>109</v>
      </c>
      <c r="Z271">
        <v>0.9</v>
      </c>
      <c r="AA271">
        <v>80</v>
      </c>
    </row>
    <row r="272" spans="1:27" ht="12.75">
      <c r="A272">
        <v>9012</v>
      </c>
      <c r="B272" s="2">
        <v>160</v>
      </c>
      <c r="C272" s="2">
        <f t="shared" si="32"/>
        <v>13824000</v>
      </c>
      <c r="D272" s="2">
        <v>6</v>
      </c>
      <c r="E272" s="2">
        <v>32</v>
      </c>
      <c r="F272" s="2">
        <v>679</v>
      </c>
      <c r="G272" s="2">
        <f t="shared" si="29"/>
        <v>24199</v>
      </c>
      <c r="H272" s="3">
        <f t="shared" si="30"/>
        <v>160.28008101851853</v>
      </c>
      <c r="I272" s="3">
        <f t="shared" si="31"/>
        <v>6.7219444444444445</v>
      </c>
      <c r="J272">
        <v>53</v>
      </c>
      <c r="K272">
        <v>287</v>
      </c>
      <c r="L272">
        <v>13</v>
      </c>
      <c r="M272">
        <v>11.1</v>
      </c>
      <c r="N272">
        <v>1019</v>
      </c>
      <c r="O272">
        <v>10.46</v>
      </c>
      <c r="P272">
        <v>62</v>
      </c>
      <c r="Q272">
        <v>24</v>
      </c>
      <c r="R272">
        <v>38</v>
      </c>
      <c r="S272">
        <v>6</v>
      </c>
      <c r="T272">
        <v>24</v>
      </c>
      <c r="U272">
        <v>75</v>
      </c>
      <c r="V272">
        <v>30.36</v>
      </c>
      <c r="W272">
        <v>312</v>
      </c>
      <c r="X272">
        <v>0</v>
      </c>
      <c r="Y272">
        <v>111</v>
      </c>
      <c r="Z272">
        <v>0.9</v>
      </c>
      <c r="AA272">
        <v>80</v>
      </c>
    </row>
    <row r="273" spans="1:27" ht="12.75">
      <c r="A273">
        <v>9012</v>
      </c>
      <c r="B273" s="2">
        <v>160</v>
      </c>
      <c r="C273" s="2">
        <f t="shared" si="32"/>
        <v>13824000</v>
      </c>
      <c r="D273" s="2">
        <v>6</v>
      </c>
      <c r="E273" s="2">
        <v>32</v>
      </c>
      <c r="F273" s="2">
        <v>749</v>
      </c>
      <c r="G273" s="2">
        <f t="shared" si="29"/>
        <v>24269</v>
      </c>
      <c r="H273" s="3">
        <f t="shared" si="30"/>
        <v>160.2808912037037</v>
      </c>
      <c r="I273" s="3">
        <f t="shared" si="31"/>
        <v>6.741388888888889</v>
      </c>
      <c r="J273">
        <v>56</v>
      </c>
      <c r="K273">
        <v>287</v>
      </c>
      <c r="L273">
        <v>13</v>
      </c>
      <c r="M273">
        <v>11.1</v>
      </c>
      <c r="N273">
        <v>1019</v>
      </c>
      <c r="O273">
        <v>10.45</v>
      </c>
      <c r="P273">
        <v>62</v>
      </c>
      <c r="Q273">
        <v>24</v>
      </c>
      <c r="R273">
        <v>38</v>
      </c>
      <c r="S273">
        <v>6</v>
      </c>
      <c r="T273">
        <v>24</v>
      </c>
      <c r="U273">
        <v>75</v>
      </c>
      <c r="V273">
        <v>30.36</v>
      </c>
      <c r="W273">
        <v>313</v>
      </c>
      <c r="X273">
        <v>0</v>
      </c>
      <c r="Y273">
        <v>112</v>
      </c>
      <c r="Z273">
        <v>0.9</v>
      </c>
      <c r="AA273">
        <v>80</v>
      </c>
    </row>
    <row r="274" spans="1:27" ht="12.75">
      <c r="A274">
        <v>9012</v>
      </c>
      <c r="B274" s="2">
        <v>160</v>
      </c>
      <c r="C274" s="2">
        <f t="shared" si="32"/>
        <v>13824000</v>
      </c>
      <c r="D274" s="2">
        <v>6</v>
      </c>
      <c r="E274" s="2">
        <v>32</v>
      </c>
      <c r="F274" s="2">
        <v>819</v>
      </c>
      <c r="G274" s="2">
        <f t="shared" si="29"/>
        <v>24339</v>
      </c>
      <c r="H274" s="3">
        <f t="shared" si="30"/>
        <v>160.28170138888888</v>
      </c>
      <c r="I274" s="3">
        <f t="shared" si="31"/>
        <v>6.760833333333333</v>
      </c>
      <c r="J274">
        <v>56</v>
      </c>
      <c r="K274">
        <v>287</v>
      </c>
      <c r="L274">
        <v>12.9</v>
      </c>
      <c r="M274">
        <v>11.1</v>
      </c>
      <c r="N274">
        <v>1019</v>
      </c>
      <c r="O274">
        <v>10.43</v>
      </c>
      <c r="P274">
        <v>62</v>
      </c>
      <c r="Q274">
        <v>24</v>
      </c>
      <c r="R274">
        <v>38</v>
      </c>
      <c r="S274">
        <v>6</v>
      </c>
      <c r="T274">
        <v>24</v>
      </c>
      <c r="U274">
        <v>75</v>
      </c>
      <c r="V274">
        <v>30.39</v>
      </c>
      <c r="W274">
        <v>314</v>
      </c>
      <c r="X274">
        <v>0</v>
      </c>
      <c r="Y274">
        <v>113</v>
      </c>
      <c r="Z274">
        <v>0.9</v>
      </c>
      <c r="AA274">
        <v>80</v>
      </c>
    </row>
    <row r="275" spans="1:27" ht="12.75">
      <c r="A275">
        <v>9013</v>
      </c>
      <c r="B275" s="2">
        <v>160</v>
      </c>
      <c r="C275" s="2">
        <f t="shared" si="32"/>
        <v>13824000</v>
      </c>
      <c r="D275" s="2">
        <v>16</v>
      </c>
      <c r="E275" s="2">
        <v>39</v>
      </c>
      <c r="F275" s="2">
        <v>42</v>
      </c>
      <c r="G275" s="2">
        <f t="shared" si="29"/>
        <v>59982</v>
      </c>
      <c r="H275" s="3">
        <f t="shared" si="30"/>
        <v>160.6942361111111</v>
      </c>
      <c r="I275" s="3">
        <f t="shared" si="31"/>
        <v>16.661666666666665</v>
      </c>
      <c r="J275">
        <v>191</v>
      </c>
      <c r="K275">
        <v>292</v>
      </c>
      <c r="L275">
        <v>17</v>
      </c>
      <c r="M275">
        <v>14.4</v>
      </c>
      <c r="N275">
        <v>1019</v>
      </c>
      <c r="O275">
        <v>10.73</v>
      </c>
      <c r="P275">
        <v>62</v>
      </c>
      <c r="Q275">
        <v>24</v>
      </c>
      <c r="R275">
        <v>64</v>
      </c>
      <c r="S275">
        <v>6</v>
      </c>
      <c r="T275">
        <v>27</v>
      </c>
      <c r="U275">
        <v>74</v>
      </c>
      <c r="V275">
        <v>30.46</v>
      </c>
      <c r="W275">
        <v>168</v>
      </c>
      <c r="X275">
        <v>1.7</v>
      </c>
      <c r="Y275">
        <v>296</v>
      </c>
      <c r="Z275">
        <v>2.6</v>
      </c>
      <c r="AA275">
        <v>75</v>
      </c>
    </row>
    <row r="276" spans="1:27" ht="12.75">
      <c r="A276">
        <v>9013</v>
      </c>
      <c r="B276" s="2">
        <v>160</v>
      </c>
      <c r="C276" s="2">
        <f t="shared" si="32"/>
        <v>13824000</v>
      </c>
      <c r="D276" s="2">
        <v>16</v>
      </c>
      <c r="E276" s="2">
        <v>39</v>
      </c>
      <c r="F276" s="2">
        <v>112</v>
      </c>
      <c r="G276" s="2">
        <f aca="true" t="shared" si="33" ref="G276:G292">(D276*3600)+(E276*60)+F276</f>
        <v>60052</v>
      </c>
      <c r="H276" s="3">
        <f aca="true" t="shared" si="34" ref="H276:H292">(C276+G276)/(1440*60)</f>
        <v>160.69504629629628</v>
      </c>
      <c r="I276" s="3">
        <f t="shared" si="31"/>
        <v>16.68111111111111</v>
      </c>
      <c r="J276">
        <v>193</v>
      </c>
      <c r="K276">
        <v>292</v>
      </c>
      <c r="L276">
        <v>17.4</v>
      </c>
      <c r="M276">
        <v>14.4</v>
      </c>
      <c r="N276">
        <v>1020</v>
      </c>
      <c r="O276">
        <v>10.8</v>
      </c>
      <c r="P276">
        <v>62</v>
      </c>
      <c r="Q276">
        <v>24</v>
      </c>
      <c r="R276">
        <v>59</v>
      </c>
      <c r="S276">
        <v>6</v>
      </c>
      <c r="T276">
        <v>27</v>
      </c>
      <c r="U276">
        <v>75</v>
      </c>
      <c r="V276">
        <v>29.67</v>
      </c>
      <c r="W276">
        <v>183</v>
      </c>
      <c r="X276">
        <v>1.7</v>
      </c>
      <c r="Y276">
        <v>303</v>
      </c>
      <c r="Z276">
        <v>2.5</v>
      </c>
      <c r="AA276">
        <v>72</v>
      </c>
    </row>
    <row r="277" spans="1:27" ht="12.75">
      <c r="A277">
        <v>9013</v>
      </c>
      <c r="B277" s="2">
        <v>160</v>
      </c>
      <c r="C277" s="2">
        <f t="shared" si="32"/>
        <v>13824000</v>
      </c>
      <c r="D277" s="2">
        <v>16</v>
      </c>
      <c r="E277" s="2">
        <v>39</v>
      </c>
      <c r="F277" s="2">
        <v>182</v>
      </c>
      <c r="G277" s="2">
        <f t="shared" si="33"/>
        <v>60122</v>
      </c>
      <c r="H277" s="3">
        <f t="shared" si="34"/>
        <v>160.69585648148148</v>
      </c>
      <c r="I277" s="3">
        <f t="shared" si="31"/>
        <v>16.700555555555557</v>
      </c>
      <c r="J277">
        <v>182</v>
      </c>
      <c r="K277">
        <v>292</v>
      </c>
      <c r="L277">
        <v>17.8</v>
      </c>
      <c r="M277">
        <v>14.4</v>
      </c>
      <c r="N277">
        <v>1019</v>
      </c>
      <c r="O277">
        <v>10.78</v>
      </c>
      <c r="P277">
        <v>62</v>
      </c>
      <c r="Q277">
        <v>24</v>
      </c>
      <c r="R277">
        <v>57</v>
      </c>
      <c r="S277">
        <v>6</v>
      </c>
      <c r="T277">
        <v>27</v>
      </c>
      <c r="U277">
        <v>74</v>
      </c>
      <c r="V277">
        <v>29.81</v>
      </c>
      <c r="W277">
        <v>189</v>
      </c>
      <c r="X277">
        <v>1.7</v>
      </c>
      <c r="Y277">
        <v>301</v>
      </c>
      <c r="Z277">
        <v>2.8</v>
      </c>
      <c r="AA277">
        <v>69</v>
      </c>
    </row>
    <row r="278" spans="1:27" ht="12.75">
      <c r="A278">
        <v>9013</v>
      </c>
      <c r="B278" s="2">
        <v>160</v>
      </c>
      <c r="C278" s="2">
        <f t="shared" si="32"/>
        <v>13824000</v>
      </c>
      <c r="D278" s="2">
        <v>16</v>
      </c>
      <c r="E278" s="2">
        <v>39</v>
      </c>
      <c r="F278" s="2">
        <v>252</v>
      </c>
      <c r="G278" s="2">
        <f t="shared" si="33"/>
        <v>60192</v>
      </c>
      <c r="H278" s="3">
        <f t="shared" si="34"/>
        <v>160.69666666666666</v>
      </c>
      <c r="I278" s="3">
        <f t="shared" si="31"/>
        <v>16.72</v>
      </c>
      <c r="J278">
        <v>170</v>
      </c>
      <c r="K278">
        <v>292</v>
      </c>
      <c r="L278">
        <v>18</v>
      </c>
      <c r="M278">
        <v>14.4</v>
      </c>
      <c r="N278">
        <v>1019</v>
      </c>
      <c r="O278">
        <v>10.78</v>
      </c>
      <c r="P278">
        <v>62</v>
      </c>
      <c r="Q278">
        <v>24</v>
      </c>
      <c r="R278">
        <v>52</v>
      </c>
      <c r="S278">
        <v>6</v>
      </c>
      <c r="T278">
        <v>27</v>
      </c>
      <c r="U278">
        <v>72</v>
      </c>
      <c r="V278">
        <v>29.89</v>
      </c>
      <c r="W278">
        <v>194</v>
      </c>
      <c r="X278">
        <v>1.7</v>
      </c>
      <c r="Y278">
        <v>295</v>
      </c>
      <c r="Z278">
        <v>3.2</v>
      </c>
      <c r="AA278">
        <v>67</v>
      </c>
    </row>
    <row r="279" spans="1:27" ht="12.75">
      <c r="A279">
        <v>9013</v>
      </c>
      <c r="B279" s="2">
        <v>160</v>
      </c>
      <c r="C279" s="2">
        <f t="shared" si="32"/>
        <v>13824000</v>
      </c>
      <c r="D279" s="2">
        <v>16</v>
      </c>
      <c r="E279" s="2">
        <v>39</v>
      </c>
      <c r="F279" s="2">
        <v>322</v>
      </c>
      <c r="G279" s="2">
        <f t="shared" si="33"/>
        <v>60262</v>
      </c>
      <c r="H279" s="3">
        <f t="shared" si="34"/>
        <v>160.69747685185186</v>
      </c>
      <c r="I279" s="3">
        <f t="shared" si="31"/>
        <v>16.739444444444445</v>
      </c>
      <c r="J279">
        <v>158</v>
      </c>
      <c r="K279">
        <v>292</v>
      </c>
      <c r="L279">
        <v>18</v>
      </c>
      <c r="M279">
        <v>14.4</v>
      </c>
      <c r="N279">
        <v>1020</v>
      </c>
      <c r="O279">
        <v>10.76</v>
      </c>
      <c r="P279">
        <v>62</v>
      </c>
      <c r="Q279">
        <v>24</v>
      </c>
      <c r="R279">
        <v>50</v>
      </c>
      <c r="S279">
        <v>6</v>
      </c>
      <c r="T279">
        <v>27</v>
      </c>
      <c r="U279">
        <v>71</v>
      </c>
      <c r="V279">
        <v>30.04</v>
      </c>
      <c r="W279">
        <v>195</v>
      </c>
      <c r="X279">
        <v>1.7</v>
      </c>
      <c r="Y279">
        <v>297</v>
      </c>
      <c r="Z279">
        <v>3</v>
      </c>
      <c r="AA279">
        <v>67</v>
      </c>
    </row>
    <row r="280" spans="1:27" ht="12.75">
      <c r="A280">
        <v>9013</v>
      </c>
      <c r="B280" s="2">
        <v>160</v>
      </c>
      <c r="C280" s="2">
        <f t="shared" si="32"/>
        <v>13824000</v>
      </c>
      <c r="D280" s="2">
        <v>16</v>
      </c>
      <c r="E280" s="2">
        <v>39</v>
      </c>
      <c r="F280" s="2">
        <v>392</v>
      </c>
      <c r="G280" s="2">
        <f t="shared" si="33"/>
        <v>60332</v>
      </c>
      <c r="H280" s="3">
        <f t="shared" si="34"/>
        <v>160.69828703703703</v>
      </c>
      <c r="I280" s="3">
        <f t="shared" si="31"/>
        <v>16.75888888888889</v>
      </c>
      <c r="J280">
        <v>151</v>
      </c>
      <c r="K280">
        <v>292</v>
      </c>
      <c r="L280">
        <v>18</v>
      </c>
      <c r="M280">
        <v>14.3</v>
      </c>
      <c r="N280">
        <v>1020</v>
      </c>
      <c r="O280">
        <v>10.77</v>
      </c>
      <c r="P280">
        <v>62</v>
      </c>
      <c r="Q280">
        <v>24</v>
      </c>
      <c r="R280">
        <v>47</v>
      </c>
      <c r="S280">
        <v>6</v>
      </c>
      <c r="T280">
        <v>27</v>
      </c>
      <c r="U280">
        <v>69</v>
      </c>
      <c r="V280">
        <v>29.98</v>
      </c>
      <c r="W280">
        <v>195</v>
      </c>
      <c r="X280">
        <v>1.7</v>
      </c>
      <c r="Y280">
        <v>296</v>
      </c>
      <c r="Z280">
        <v>3</v>
      </c>
      <c r="AA280">
        <v>67</v>
      </c>
    </row>
    <row r="281" spans="1:27" ht="12.75">
      <c r="A281">
        <v>9013</v>
      </c>
      <c r="B281" s="2">
        <v>160</v>
      </c>
      <c r="C281" s="2">
        <f t="shared" si="32"/>
        <v>13824000</v>
      </c>
      <c r="D281" s="2">
        <v>16</v>
      </c>
      <c r="E281" s="2">
        <v>39</v>
      </c>
      <c r="F281" s="2">
        <v>462</v>
      </c>
      <c r="G281" s="2">
        <f t="shared" si="33"/>
        <v>60402</v>
      </c>
      <c r="H281" s="3">
        <f t="shared" si="34"/>
        <v>160.69909722222224</v>
      </c>
      <c r="I281" s="3">
        <f t="shared" si="31"/>
        <v>16.778333333333332</v>
      </c>
      <c r="J281">
        <v>165</v>
      </c>
      <c r="K281">
        <v>292</v>
      </c>
      <c r="L281">
        <v>18.1</v>
      </c>
      <c r="M281">
        <v>14.3</v>
      </c>
      <c r="N281">
        <v>1019</v>
      </c>
      <c r="O281">
        <v>10.74</v>
      </c>
      <c r="P281">
        <v>62</v>
      </c>
      <c r="Q281">
        <v>24</v>
      </c>
      <c r="R281">
        <v>43</v>
      </c>
      <c r="S281">
        <v>6</v>
      </c>
      <c r="T281">
        <v>27</v>
      </c>
      <c r="U281">
        <v>67</v>
      </c>
      <c r="V281">
        <v>30.12</v>
      </c>
      <c r="W281">
        <v>189</v>
      </c>
      <c r="X281">
        <v>1.7</v>
      </c>
      <c r="Y281">
        <v>289</v>
      </c>
      <c r="Z281">
        <v>3.1</v>
      </c>
      <c r="AA281">
        <v>66</v>
      </c>
    </row>
    <row r="282" spans="1:27" ht="12.75">
      <c r="A282">
        <v>9013</v>
      </c>
      <c r="B282" s="2">
        <v>160</v>
      </c>
      <c r="C282" s="2">
        <f t="shared" si="32"/>
        <v>13824000</v>
      </c>
      <c r="D282" s="2">
        <v>16</v>
      </c>
      <c r="E282" s="2">
        <v>39</v>
      </c>
      <c r="F282" s="2">
        <v>532</v>
      </c>
      <c r="G282" s="2">
        <f t="shared" si="33"/>
        <v>60472</v>
      </c>
      <c r="H282" s="3">
        <f t="shared" si="34"/>
        <v>160.6999074074074</v>
      </c>
      <c r="I282" s="3">
        <f t="shared" si="31"/>
        <v>16.797777777777778</v>
      </c>
      <c r="J282">
        <v>168</v>
      </c>
      <c r="K282">
        <v>292</v>
      </c>
      <c r="L282">
        <v>18.3</v>
      </c>
      <c r="M282">
        <v>14.2</v>
      </c>
      <c r="N282">
        <v>1020</v>
      </c>
      <c r="O282">
        <v>10.68</v>
      </c>
      <c r="P282">
        <v>62</v>
      </c>
      <c r="Q282">
        <v>24</v>
      </c>
      <c r="R282">
        <v>40</v>
      </c>
      <c r="S282">
        <v>6</v>
      </c>
      <c r="T282">
        <v>27</v>
      </c>
      <c r="U282">
        <v>66</v>
      </c>
      <c r="V282">
        <v>30.26</v>
      </c>
      <c r="W282">
        <v>184</v>
      </c>
      <c r="X282">
        <v>1.7</v>
      </c>
      <c r="Y282">
        <v>283</v>
      </c>
      <c r="Z282">
        <v>3.1</v>
      </c>
      <c r="AA282">
        <v>64</v>
      </c>
    </row>
    <row r="283" spans="1:27" ht="12.75">
      <c r="A283">
        <v>9013</v>
      </c>
      <c r="B283" s="2">
        <v>160</v>
      </c>
      <c r="C283" s="2">
        <f t="shared" si="32"/>
        <v>13824000</v>
      </c>
      <c r="D283" s="2">
        <v>16</v>
      </c>
      <c r="E283" s="2">
        <v>39</v>
      </c>
      <c r="F283" s="2">
        <v>602</v>
      </c>
      <c r="G283" s="2">
        <f t="shared" si="33"/>
        <v>60542</v>
      </c>
      <c r="H283" s="3">
        <f t="shared" si="34"/>
        <v>160.70071759259258</v>
      </c>
      <c r="I283" s="3">
        <f t="shared" si="31"/>
        <v>16.817222222222224</v>
      </c>
      <c r="J283">
        <v>160</v>
      </c>
      <c r="K283">
        <v>292</v>
      </c>
      <c r="L283">
        <v>18.3</v>
      </c>
      <c r="M283">
        <v>14.2</v>
      </c>
      <c r="N283">
        <v>1019</v>
      </c>
      <c r="O283">
        <v>10.77</v>
      </c>
      <c r="P283">
        <v>62</v>
      </c>
      <c r="Q283">
        <v>24</v>
      </c>
      <c r="R283">
        <v>36</v>
      </c>
      <c r="S283">
        <v>6</v>
      </c>
      <c r="T283">
        <v>27</v>
      </c>
      <c r="U283">
        <v>66</v>
      </c>
      <c r="V283">
        <v>30.03</v>
      </c>
      <c r="W283">
        <v>177</v>
      </c>
      <c r="X283">
        <v>1.7</v>
      </c>
      <c r="Y283">
        <v>277</v>
      </c>
      <c r="Z283">
        <v>2.9</v>
      </c>
      <c r="AA283">
        <v>64</v>
      </c>
    </row>
    <row r="284" spans="1:27" ht="12.75">
      <c r="A284">
        <v>9013</v>
      </c>
      <c r="B284" s="2">
        <v>160</v>
      </c>
      <c r="C284" s="2">
        <f t="shared" si="32"/>
        <v>13824000</v>
      </c>
      <c r="D284" s="2">
        <v>16</v>
      </c>
      <c r="E284" s="2">
        <v>39</v>
      </c>
      <c r="F284" s="2">
        <v>672</v>
      </c>
      <c r="G284" s="2">
        <f t="shared" si="33"/>
        <v>60612</v>
      </c>
      <c r="H284" s="3">
        <f t="shared" si="34"/>
        <v>160.70152777777778</v>
      </c>
      <c r="I284" s="3">
        <f t="shared" si="31"/>
        <v>16.836666666666666</v>
      </c>
      <c r="J284">
        <v>153</v>
      </c>
      <c r="K284">
        <v>292</v>
      </c>
      <c r="L284">
        <v>18.3</v>
      </c>
      <c r="M284">
        <v>14.2</v>
      </c>
      <c r="N284">
        <v>1019</v>
      </c>
      <c r="O284">
        <v>10.82</v>
      </c>
      <c r="P284">
        <v>62</v>
      </c>
      <c r="Q284">
        <v>24</v>
      </c>
      <c r="R284">
        <v>33</v>
      </c>
      <c r="S284">
        <v>6</v>
      </c>
      <c r="T284">
        <v>27</v>
      </c>
      <c r="U284">
        <v>67</v>
      </c>
      <c r="V284">
        <v>29.96</v>
      </c>
      <c r="W284">
        <v>171</v>
      </c>
      <c r="X284">
        <v>1.7</v>
      </c>
      <c r="Y284">
        <v>272</v>
      </c>
      <c r="Z284">
        <v>2.7</v>
      </c>
      <c r="AA284">
        <v>64</v>
      </c>
    </row>
    <row r="285" spans="1:27" ht="12.75">
      <c r="A285">
        <v>9013</v>
      </c>
      <c r="B285" s="2">
        <v>160</v>
      </c>
      <c r="C285" s="2">
        <f t="shared" si="32"/>
        <v>13824000</v>
      </c>
      <c r="D285" s="2">
        <v>16</v>
      </c>
      <c r="E285" s="2">
        <v>39</v>
      </c>
      <c r="F285" s="2">
        <v>742</v>
      </c>
      <c r="G285" s="2">
        <f t="shared" si="33"/>
        <v>60682</v>
      </c>
      <c r="H285" s="3">
        <f t="shared" si="34"/>
        <v>160.70233796296296</v>
      </c>
      <c r="I285" s="3">
        <f t="shared" si="31"/>
        <v>16.85611111111111</v>
      </c>
      <c r="J285">
        <v>190</v>
      </c>
      <c r="K285">
        <v>292</v>
      </c>
      <c r="L285">
        <v>18.2</v>
      </c>
      <c r="M285">
        <v>14.2</v>
      </c>
      <c r="N285">
        <v>1019</v>
      </c>
      <c r="O285">
        <v>10.81</v>
      </c>
      <c r="P285">
        <v>62</v>
      </c>
      <c r="Q285">
        <v>24</v>
      </c>
      <c r="R285">
        <v>30</v>
      </c>
      <c r="S285">
        <v>6</v>
      </c>
      <c r="T285">
        <v>27</v>
      </c>
      <c r="U285">
        <v>68</v>
      </c>
      <c r="V285">
        <v>30.01</v>
      </c>
      <c r="W285">
        <v>166</v>
      </c>
      <c r="X285">
        <v>1.7</v>
      </c>
      <c r="Y285">
        <v>267</v>
      </c>
      <c r="Z285">
        <v>2.8</v>
      </c>
      <c r="AA285">
        <v>65</v>
      </c>
    </row>
    <row r="286" spans="1:27" ht="12.75">
      <c r="A286">
        <v>9013</v>
      </c>
      <c r="B286" s="2">
        <v>160</v>
      </c>
      <c r="C286" s="2">
        <f t="shared" si="32"/>
        <v>13824000</v>
      </c>
      <c r="D286" s="2">
        <v>16</v>
      </c>
      <c r="E286" s="2">
        <v>39</v>
      </c>
      <c r="F286" s="2">
        <v>812</v>
      </c>
      <c r="G286" s="2">
        <f t="shared" si="33"/>
        <v>60752</v>
      </c>
      <c r="H286" s="3">
        <f t="shared" si="34"/>
        <v>160.70314814814816</v>
      </c>
      <c r="I286" s="3">
        <f t="shared" si="31"/>
        <v>16.875555555555554</v>
      </c>
      <c r="J286">
        <v>141</v>
      </c>
      <c r="K286">
        <v>292</v>
      </c>
      <c r="L286">
        <v>17.9</v>
      </c>
      <c r="M286">
        <v>14.3</v>
      </c>
      <c r="N286">
        <v>1019</v>
      </c>
      <c r="O286">
        <v>10.68</v>
      </c>
      <c r="P286">
        <v>62</v>
      </c>
      <c r="Q286">
        <v>24</v>
      </c>
      <c r="R286">
        <v>26</v>
      </c>
      <c r="S286">
        <v>6</v>
      </c>
      <c r="T286">
        <v>27</v>
      </c>
      <c r="U286">
        <v>70</v>
      </c>
      <c r="V286">
        <v>30.23</v>
      </c>
      <c r="W286">
        <v>162</v>
      </c>
      <c r="X286">
        <v>1.7</v>
      </c>
      <c r="Y286">
        <v>264</v>
      </c>
      <c r="Z286">
        <v>3.2</v>
      </c>
      <c r="AA286">
        <v>68</v>
      </c>
    </row>
    <row r="287" spans="1:27" ht="12.75">
      <c r="A287">
        <v>9013</v>
      </c>
      <c r="B287" s="2">
        <v>160</v>
      </c>
      <c r="C287" s="2">
        <f t="shared" si="32"/>
        <v>13824000</v>
      </c>
      <c r="D287" s="2">
        <v>16</v>
      </c>
      <c r="E287" s="2">
        <v>39</v>
      </c>
      <c r="F287" s="2">
        <v>882</v>
      </c>
      <c r="G287" s="2">
        <f t="shared" si="33"/>
        <v>60822</v>
      </c>
      <c r="H287" s="3">
        <f t="shared" si="34"/>
        <v>160.70395833333333</v>
      </c>
      <c r="I287" s="3">
        <f t="shared" si="31"/>
        <v>16.895</v>
      </c>
      <c r="J287">
        <v>135</v>
      </c>
      <c r="K287">
        <v>292</v>
      </c>
      <c r="L287">
        <v>17.5</v>
      </c>
      <c r="M287">
        <v>14.3</v>
      </c>
      <c r="N287">
        <v>1019</v>
      </c>
      <c r="O287">
        <v>10.73</v>
      </c>
      <c r="P287">
        <v>62</v>
      </c>
      <c r="Q287">
        <v>24</v>
      </c>
      <c r="R287">
        <v>23</v>
      </c>
      <c r="S287">
        <v>6</v>
      </c>
      <c r="T287">
        <v>27</v>
      </c>
      <c r="U287">
        <v>72</v>
      </c>
      <c r="V287">
        <v>30.14</v>
      </c>
      <c r="W287">
        <v>158</v>
      </c>
      <c r="X287">
        <v>1.7</v>
      </c>
      <c r="Y287">
        <v>260</v>
      </c>
      <c r="Z287">
        <v>3.4</v>
      </c>
      <c r="AA287">
        <v>71</v>
      </c>
    </row>
    <row r="288" spans="1:27" ht="12.75">
      <c r="A288">
        <v>9013</v>
      </c>
      <c r="B288" s="2">
        <v>160</v>
      </c>
      <c r="C288" s="2">
        <f t="shared" si="32"/>
        <v>13824000</v>
      </c>
      <c r="D288" s="2">
        <v>16</v>
      </c>
      <c r="E288" s="2">
        <v>39</v>
      </c>
      <c r="F288" s="2">
        <v>952</v>
      </c>
      <c r="G288" s="2">
        <f t="shared" si="33"/>
        <v>60892</v>
      </c>
      <c r="H288" s="3">
        <f t="shared" si="34"/>
        <v>160.7047685185185</v>
      </c>
      <c r="I288" s="3">
        <f t="shared" si="31"/>
        <v>16.914444444444445</v>
      </c>
      <c r="J288">
        <v>147</v>
      </c>
      <c r="K288">
        <v>292</v>
      </c>
      <c r="L288">
        <v>16.7</v>
      </c>
      <c r="M288">
        <v>14</v>
      </c>
      <c r="N288">
        <v>1019</v>
      </c>
      <c r="O288">
        <v>10.67</v>
      </c>
      <c r="P288">
        <v>62</v>
      </c>
      <c r="Q288">
        <v>24</v>
      </c>
      <c r="R288">
        <v>19</v>
      </c>
      <c r="S288">
        <v>6</v>
      </c>
      <c r="T288">
        <v>27</v>
      </c>
      <c r="U288">
        <v>76</v>
      </c>
      <c r="V288">
        <v>30.23</v>
      </c>
      <c r="W288">
        <v>156</v>
      </c>
      <c r="X288">
        <v>1.7</v>
      </c>
      <c r="Y288">
        <v>266</v>
      </c>
      <c r="Z288">
        <v>3.7</v>
      </c>
      <c r="AA288">
        <v>74</v>
      </c>
    </row>
    <row r="289" spans="1:27" ht="12.75">
      <c r="A289">
        <v>9013</v>
      </c>
      <c r="B289" s="2">
        <v>160</v>
      </c>
      <c r="C289" s="2">
        <f t="shared" si="32"/>
        <v>13824000</v>
      </c>
      <c r="D289" s="2">
        <v>16</v>
      </c>
      <c r="E289" s="2">
        <v>39</v>
      </c>
      <c r="F289" s="2">
        <v>1022</v>
      </c>
      <c r="G289" s="2">
        <f t="shared" si="33"/>
        <v>60962</v>
      </c>
      <c r="H289" s="3">
        <f t="shared" si="34"/>
        <v>160.7055787037037</v>
      </c>
      <c r="I289" s="3">
        <f t="shared" si="31"/>
        <v>16.933888888888887</v>
      </c>
      <c r="J289">
        <v>147</v>
      </c>
      <c r="K289">
        <v>292</v>
      </c>
      <c r="L289">
        <v>16.3</v>
      </c>
      <c r="M289">
        <v>13.8</v>
      </c>
      <c r="N289">
        <v>1019</v>
      </c>
      <c r="O289">
        <v>10.65</v>
      </c>
      <c r="P289">
        <v>62</v>
      </c>
      <c r="Q289">
        <v>24</v>
      </c>
      <c r="R289">
        <v>17</v>
      </c>
      <c r="S289">
        <v>6</v>
      </c>
      <c r="T289">
        <v>27</v>
      </c>
      <c r="U289">
        <v>78</v>
      </c>
      <c r="V289">
        <v>30.25</v>
      </c>
      <c r="W289">
        <v>153</v>
      </c>
      <c r="X289">
        <v>1.7</v>
      </c>
      <c r="Y289">
        <v>263</v>
      </c>
      <c r="Z289">
        <v>3.8</v>
      </c>
      <c r="AA289">
        <v>76</v>
      </c>
    </row>
    <row r="290" spans="1:27" ht="12.75">
      <c r="A290">
        <v>9013</v>
      </c>
      <c r="B290" s="2">
        <v>160</v>
      </c>
      <c r="C290" s="2">
        <f t="shared" si="32"/>
        <v>13824000</v>
      </c>
      <c r="D290" s="2">
        <v>16</v>
      </c>
      <c r="E290" s="2">
        <v>39</v>
      </c>
      <c r="F290" s="2">
        <v>1092</v>
      </c>
      <c r="G290" s="2">
        <f t="shared" si="33"/>
        <v>61032</v>
      </c>
      <c r="H290" s="3">
        <f t="shared" si="34"/>
        <v>160.70638888888888</v>
      </c>
      <c r="I290" s="3">
        <f t="shared" si="31"/>
        <v>16.953333333333333</v>
      </c>
      <c r="J290">
        <v>158</v>
      </c>
      <c r="K290">
        <v>292</v>
      </c>
      <c r="L290">
        <v>16.1</v>
      </c>
      <c r="M290">
        <v>13.6</v>
      </c>
      <c r="N290">
        <v>1020</v>
      </c>
      <c r="O290">
        <v>10.72</v>
      </c>
      <c r="P290">
        <v>62</v>
      </c>
      <c r="Q290">
        <v>24</v>
      </c>
      <c r="R290">
        <v>14</v>
      </c>
      <c r="S290">
        <v>6</v>
      </c>
      <c r="T290">
        <v>27</v>
      </c>
      <c r="U290">
        <v>81</v>
      </c>
      <c r="V290">
        <v>30.12</v>
      </c>
      <c r="W290">
        <v>153</v>
      </c>
      <c r="X290">
        <v>1.7</v>
      </c>
      <c r="Y290">
        <v>264</v>
      </c>
      <c r="Z290">
        <v>3.8</v>
      </c>
      <c r="AA290">
        <v>76</v>
      </c>
    </row>
    <row r="291" spans="1:27" ht="12.75">
      <c r="A291">
        <v>9013</v>
      </c>
      <c r="B291" s="2">
        <v>160</v>
      </c>
      <c r="C291" s="2">
        <f t="shared" si="32"/>
        <v>13824000</v>
      </c>
      <c r="D291" s="2">
        <v>16</v>
      </c>
      <c r="E291" s="2">
        <v>39</v>
      </c>
      <c r="F291" s="2">
        <v>1162</v>
      </c>
      <c r="G291" s="2">
        <f t="shared" si="33"/>
        <v>61102</v>
      </c>
      <c r="H291" s="3">
        <f t="shared" si="34"/>
        <v>160.70719907407408</v>
      </c>
      <c r="I291" s="3">
        <f t="shared" si="31"/>
        <v>16.97277777777778</v>
      </c>
      <c r="J291">
        <v>157</v>
      </c>
      <c r="K291">
        <v>292</v>
      </c>
      <c r="L291">
        <v>15.9</v>
      </c>
      <c r="M291">
        <v>13.4</v>
      </c>
      <c r="N291">
        <v>1020</v>
      </c>
      <c r="O291">
        <v>10.65</v>
      </c>
      <c r="P291">
        <v>62</v>
      </c>
      <c r="Q291">
        <v>24</v>
      </c>
      <c r="R291">
        <v>10</v>
      </c>
      <c r="S291">
        <v>6</v>
      </c>
      <c r="T291">
        <v>27</v>
      </c>
      <c r="U291">
        <v>85</v>
      </c>
      <c r="V291">
        <v>30.26</v>
      </c>
      <c r="W291">
        <v>153</v>
      </c>
      <c r="X291">
        <v>1.7</v>
      </c>
      <c r="Y291">
        <v>266</v>
      </c>
      <c r="Z291">
        <v>3.8</v>
      </c>
      <c r="AA291">
        <v>76</v>
      </c>
    </row>
    <row r="292" spans="1:27" ht="12.75">
      <c r="A292">
        <v>9014</v>
      </c>
      <c r="B292" s="2">
        <v>161</v>
      </c>
      <c r="C292" s="2">
        <f t="shared" si="32"/>
        <v>13910400</v>
      </c>
      <c r="D292" s="2">
        <v>6</v>
      </c>
      <c r="E292" s="2">
        <v>7</v>
      </c>
      <c r="F292" s="2">
        <v>58</v>
      </c>
      <c r="G292" s="2">
        <f t="shared" si="33"/>
        <v>22078</v>
      </c>
      <c r="H292" s="3">
        <f t="shared" si="34"/>
        <v>161.2555324074074</v>
      </c>
      <c r="I292" s="3">
        <f t="shared" si="31"/>
        <v>6.132777777777778</v>
      </c>
      <c r="J292">
        <v>237</v>
      </c>
      <c r="K292">
        <v>289</v>
      </c>
      <c r="L292">
        <v>15.7</v>
      </c>
      <c r="M292">
        <v>12.9</v>
      </c>
      <c r="N292">
        <v>1020</v>
      </c>
      <c r="O292">
        <v>11.06</v>
      </c>
      <c r="P292">
        <v>62</v>
      </c>
      <c r="Q292">
        <v>24</v>
      </c>
      <c r="R292">
        <v>32</v>
      </c>
      <c r="S292">
        <v>6</v>
      </c>
      <c r="T292">
        <v>23</v>
      </c>
      <c r="U292">
        <v>80</v>
      </c>
      <c r="V292">
        <v>29.16</v>
      </c>
      <c r="W292">
        <v>343</v>
      </c>
      <c r="X292">
        <v>0</v>
      </c>
      <c r="Y292">
        <v>352</v>
      </c>
      <c r="Z292">
        <v>1.6</v>
      </c>
      <c r="AA292">
        <v>73</v>
      </c>
    </row>
    <row r="293" spans="1:27" ht="12.75">
      <c r="A293">
        <v>9014</v>
      </c>
      <c r="B293" s="2">
        <v>161</v>
      </c>
      <c r="C293" s="2">
        <f t="shared" si="32"/>
        <v>13910400</v>
      </c>
      <c r="D293" s="2">
        <v>6</v>
      </c>
      <c r="E293" s="2">
        <v>7</v>
      </c>
      <c r="F293" s="2">
        <v>128</v>
      </c>
      <c r="G293" s="2">
        <f aca="true" t="shared" si="35" ref="G293:G309">(D293*3600)+(E293*60)+F293</f>
        <v>22148</v>
      </c>
      <c r="H293" s="3">
        <f aca="true" t="shared" si="36" ref="H293:H309">(C293+G293)/(1440*60)</f>
        <v>161.2563425925926</v>
      </c>
      <c r="I293" s="3">
        <f t="shared" si="31"/>
        <v>6.152222222222222</v>
      </c>
      <c r="J293">
        <v>310</v>
      </c>
      <c r="K293">
        <v>289</v>
      </c>
      <c r="L293">
        <v>15.5</v>
      </c>
      <c r="M293">
        <v>13</v>
      </c>
      <c r="N293">
        <v>1020</v>
      </c>
      <c r="O293">
        <v>11.02</v>
      </c>
      <c r="P293">
        <v>62</v>
      </c>
      <c r="Q293">
        <v>24</v>
      </c>
      <c r="R293">
        <v>32</v>
      </c>
      <c r="S293">
        <v>6</v>
      </c>
      <c r="T293">
        <v>23</v>
      </c>
      <c r="U293">
        <v>80</v>
      </c>
      <c r="V293">
        <v>29.31</v>
      </c>
      <c r="W293">
        <v>334</v>
      </c>
      <c r="X293">
        <v>0</v>
      </c>
      <c r="Y293">
        <v>343</v>
      </c>
      <c r="Z293">
        <v>1.5</v>
      </c>
      <c r="AA293">
        <v>75</v>
      </c>
    </row>
    <row r="294" spans="1:27" ht="12.75">
      <c r="A294">
        <v>9014</v>
      </c>
      <c r="B294" s="2">
        <v>161</v>
      </c>
      <c r="C294" s="2">
        <f t="shared" si="32"/>
        <v>13910400</v>
      </c>
      <c r="D294" s="2">
        <v>6</v>
      </c>
      <c r="E294" s="2">
        <v>7</v>
      </c>
      <c r="F294" s="2">
        <v>198</v>
      </c>
      <c r="G294" s="2">
        <f t="shared" si="35"/>
        <v>22218</v>
      </c>
      <c r="H294" s="3">
        <f t="shared" si="36"/>
        <v>161.25715277777778</v>
      </c>
      <c r="I294" s="3">
        <f t="shared" si="31"/>
        <v>6.171666666666667</v>
      </c>
      <c r="J294">
        <v>305</v>
      </c>
      <c r="K294">
        <v>289</v>
      </c>
      <c r="L294">
        <v>15.3</v>
      </c>
      <c r="M294">
        <v>13</v>
      </c>
      <c r="N294">
        <v>1020</v>
      </c>
      <c r="O294">
        <v>11.15</v>
      </c>
      <c r="P294">
        <v>62</v>
      </c>
      <c r="Q294">
        <v>24</v>
      </c>
      <c r="R294">
        <v>32</v>
      </c>
      <c r="S294">
        <v>6</v>
      </c>
      <c r="T294">
        <v>23</v>
      </c>
      <c r="U294">
        <v>80</v>
      </c>
      <c r="V294">
        <v>29.03</v>
      </c>
      <c r="W294">
        <v>322</v>
      </c>
      <c r="X294">
        <v>0</v>
      </c>
      <c r="Y294">
        <v>331</v>
      </c>
      <c r="Z294">
        <v>1.5</v>
      </c>
      <c r="AA294">
        <v>77</v>
      </c>
    </row>
    <row r="295" spans="1:27" ht="12.75">
      <c r="A295">
        <v>9014</v>
      </c>
      <c r="B295" s="2">
        <v>161</v>
      </c>
      <c r="C295" s="2">
        <f t="shared" si="32"/>
        <v>13910400</v>
      </c>
      <c r="D295" s="2">
        <v>6</v>
      </c>
      <c r="E295" s="2">
        <v>7</v>
      </c>
      <c r="F295" s="2">
        <v>268</v>
      </c>
      <c r="G295" s="2">
        <f t="shared" si="35"/>
        <v>22288</v>
      </c>
      <c r="H295" s="3">
        <f t="shared" si="36"/>
        <v>161.25796296296295</v>
      </c>
      <c r="I295" s="3">
        <f t="shared" si="31"/>
        <v>6.191111111111111</v>
      </c>
      <c r="J295">
        <v>300</v>
      </c>
      <c r="K295">
        <v>289</v>
      </c>
      <c r="L295">
        <v>15.1</v>
      </c>
      <c r="M295">
        <v>13</v>
      </c>
      <c r="N295">
        <v>1020</v>
      </c>
      <c r="O295">
        <v>11.23</v>
      </c>
      <c r="P295">
        <v>62</v>
      </c>
      <c r="Q295">
        <v>24</v>
      </c>
      <c r="R295">
        <v>32</v>
      </c>
      <c r="S295">
        <v>6</v>
      </c>
      <c r="T295">
        <v>23</v>
      </c>
      <c r="U295">
        <v>80</v>
      </c>
      <c r="V295">
        <v>28.86</v>
      </c>
      <c r="W295">
        <v>314</v>
      </c>
      <c r="X295">
        <v>0</v>
      </c>
      <c r="Y295">
        <v>323</v>
      </c>
      <c r="Z295">
        <v>1.1</v>
      </c>
      <c r="AA295">
        <v>79</v>
      </c>
    </row>
    <row r="296" spans="1:27" ht="12.75">
      <c r="A296">
        <v>9014</v>
      </c>
      <c r="B296" s="2">
        <v>161</v>
      </c>
      <c r="C296" s="2">
        <f t="shared" si="32"/>
        <v>13910400</v>
      </c>
      <c r="D296" s="2">
        <v>6</v>
      </c>
      <c r="E296" s="2">
        <v>7</v>
      </c>
      <c r="F296" s="2">
        <v>338</v>
      </c>
      <c r="G296" s="2">
        <f t="shared" si="35"/>
        <v>22358</v>
      </c>
      <c r="H296" s="3">
        <f t="shared" si="36"/>
        <v>161.25877314814815</v>
      </c>
      <c r="I296" s="3">
        <f t="shared" si="31"/>
        <v>6.210555555555556</v>
      </c>
      <c r="J296">
        <v>297</v>
      </c>
      <c r="K296">
        <v>289</v>
      </c>
      <c r="L296">
        <v>15</v>
      </c>
      <c r="M296">
        <v>12.9</v>
      </c>
      <c r="N296">
        <v>1020</v>
      </c>
      <c r="O296">
        <v>11.37</v>
      </c>
      <c r="P296">
        <v>62</v>
      </c>
      <c r="Q296">
        <v>24</v>
      </c>
      <c r="R296">
        <v>32</v>
      </c>
      <c r="S296">
        <v>6</v>
      </c>
      <c r="T296">
        <v>23</v>
      </c>
      <c r="U296">
        <v>80</v>
      </c>
      <c r="V296">
        <v>28.54</v>
      </c>
      <c r="W296">
        <v>308</v>
      </c>
      <c r="X296">
        <v>0</v>
      </c>
      <c r="Y296">
        <v>317</v>
      </c>
      <c r="Z296">
        <v>1</v>
      </c>
      <c r="AA296">
        <v>79</v>
      </c>
    </row>
    <row r="297" spans="1:27" ht="12.75">
      <c r="A297">
        <v>9014</v>
      </c>
      <c r="B297" s="2">
        <v>161</v>
      </c>
      <c r="C297" s="2">
        <f t="shared" si="32"/>
        <v>13910400</v>
      </c>
      <c r="D297" s="2">
        <v>6</v>
      </c>
      <c r="E297" s="2">
        <v>7</v>
      </c>
      <c r="F297" s="2">
        <v>408</v>
      </c>
      <c r="G297" s="2">
        <f t="shared" si="35"/>
        <v>22428</v>
      </c>
      <c r="H297" s="3">
        <f t="shared" si="36"/>
        <v>161.25958333333332</v>
      </c>
      <c r="I297" s="3">
        <f t="shared" si="31"/>
        <v>6.23</v>
      </c>
      <c r="J297">
        <v>298</v>
      </c>
      <c r="K297">
        <v>289</v>
      </c>
      <c r="L297">
        <v>14.9</v>
      </c>
      <c r="M297">
        <v>12.9</v>
      </c>
      <c r="N297">
        <v>1020</v>
      </c>
      <c r="O297">
        <v>11.37</v>
      </c>
      <c r="P297">
        <v>62</v>
      </c>
      <c r="Q297">
        <v>24</v>
      </c>
      <c r="R297">
        <v>32</v>
      </c>
      <c r="S297">
        <v>6</v>
      </c>
      <c r="T297">
        <v>23</v>
      </c>
      <c r="U297">
        <v>80</v>
      </c>
      <c r="V297">
        <v>28.55</v>
      </c>
      <c r="W297">
        <v>301</v>
      </c>
      <c r="X297">
        <v>0</v>
      </c>
      <c r="Y297">
        <v>310</v>
      </c>
      <c r="Z297">
        <v>0.7</v>
      </c>
      <c r="AA297">
        <v>80</v>
      </c>
    </row>
    <row r="298" spans="1:27" ht="12.75">
      <c r="A298">
        <v>9014</v>
      </c>
      <c r="B298" s="2">
        <v>161</v>
      </c>
      <c r="C298" s="2">
        <f t="shared" si="32"/>
        <v>13910400</v>
      </c>
      <c r="D298" s="2">
        <v>6</v>
      </c>
      <c r="E298" s="2">
        <v>7</v>
      </c>
      <c r="F298" s="2">
        <v>478</v>
      </c>
      <c r="G298" s="2">
        <f t="shared" si="35"/>
        <v>22498</v>
      </c>
      <c r="H298" s="3">
        <f t="shared" si="36"/>
        <v>161.26039351851853</v>
      </c>
      <c r="I298" s="3">
        <f t="shared" si="31"/>
        <v>6.249444444444444</v>
      </c>
      <c r="J298">
        <v>300</v>
      </c>
      <c r="K298">
        <v>289</v>
      </c>
      <c r="L298">
        <v>14.9</v>
      </c>
      <c r="M298">
        <v>12.9</v>
      </c>
      <c r="N298">
        <v>1020</v>
      </c>
      <c r="O298">
        <v>11.36</v>
      </c>
      <c r="P298">
        <v>62</v>
      </c>
      <c r="Q298">
        <v>24</v>
      </c>
      <c r="R298">
        <v>32</v>
      </c>
      <c r="S298">
        <v>6</v>
      </c>
      <c r="T298">
        <v>23</v>
      </c>
      <c r="U298">
        <v>80</v>
      </c>
      <c r="V298">
        <v>28.57</v>
      </c>
      <c r="W298">
        <v>299</v>
      </c>
      <c r="X298">
        <v>0</v>
      </c>
      <c r="Y298">
        <v>308</v>
      </c>
      <c r="Z298">
        <v>1.4</v>
      </c>
      <c r="AA298">
        <v>80</v>
      </c>
    </row>
    <row r="299" spans="1:27" ht="12.75">
      <c r="A299">
        <v>9014</v>
      </c>
      <c r="B299" s="2">
        <v>161</v>
      </c>
      <c r="C299" s="2">
        <f t="shared" si="32"/>
        <v>13910400</v>
      </c>
      <c r="D299" s="2">
        <v>6</v>
      </c>
      <c r="E299" s="2">
        <v>7</v>
      </c>
      <c r="F299" s="2">
        <v>548</v>
      </c>
      <c r="G299" s="2">
        <f t="shared" si="35"/>
        <v>22568</v>
      </c>
      <c r="H299" s="3">
        <f t="shared" si="36"/>
        <v>161.2612037037037</v>
      </c>
      <c r="I299" s="3">
        <f t="shared" si="31"/>
        <v>6.268888888888889</v>
      </c>
      <c r="J299">
        <v>302</v>
      </c>
      <c r="K299">
        <v>289</v>
      </c>
      <c r="L299">
        <v>14.9</v>
      </c>
      <c r="M299">
        <v>12.9</v>
      </c>
      <c r="N299">
        <v>1020</v>
      </c>
      <c r="O299">
        <v>11.28</v>
      </c>
      <c r="P299">
        <v>62</v>
      </c>
      <c r="Q299">
        <v>24</v>
      </c>
      <c r="R299">
        <v>32</v>
      </c>
      <c r="S299">
        <v>6</v>
      </c>
      <c r="T299">
        <v>23</v>
      </c>
      <c r="U299">
        <v>80</v>
      </c>
      <c r="V299">
        <v>28.81</v>
      </c>
      <c r="W299">
        <v>298</v>
      </c>
      <c r="X299">
        <v>0</v>
      </c>
      <c r="Y299">
        <v>307</v>
      </c>
      <c r="Z299">
        <v>1</v>
      </c>
      <c r="AA299">
        <v>79</v>
      </c>
    </row>
    <row r="300" spans="1:27" ht="12.75">
      <c r="A300">
        <v>9014</v>
      </c>
      <c r="B300" s="2">
        <v>161</v>
      </c>
      <c r="C300" s="2">
        <f t="shared" si="32"/>
        <v>13910400</v>
      </c>
      <c r="D300" s="2">
        <v>6</v>
      </c>
      <c r="E300" s="2">
        <v>7</v>
      </c>
      <c r="F300" s="2">
        <v>618</v>
      </c>
      <c r="G300" s="2">
        <f t="shared" si="35"/>
        <v>22638</v>
      </c>
      <c r="H300" s="3">
        <f t="shared" si="36"/>
        <v>161.2620138888889</v>
      </c>
      <c r="I300" s="3">
        <f t="shared" si="31"/>
        <v>6.288333333333333</v>
      </c>
      <c r="J300">
        <v>305</v>
      </c>
      <c r="K300">
        <v>289</v>
      </c>
      <c r="L300">
        <v>15</v>
      </c>
      <c r="M300">
        <v>12.9</v>
      </c>
      <c r="N300">
        <v>1020</v>
      </c>
      <c r="O300">
        <v>11.18</v>
      </c>
      <c r="P300">
        <v>62</v>
      </c>
      <c r="Q300">
        <v>24</v>
      </c>
      <c r="R300">
        <v>32</v>
      </c>
      <c r="S300">
        <v>6</v>
      </c>
      <c r="T300">
        <v>23</v>
      </c>
      <c r="U300">
        <v>80</v>
      </c>
      <c r="V300">
        <v>29.05</v>
      </c>
      <c r="W300">
        <v>299</v>
      </c>
      <c r="X300">
        <v>0</v>
      </c>
      <c r="Y300">
        <v>308</v>
      </c>
      <c r="Z300">
        <v>1.2</v>
      </c>
      <c r="AA300">
        <v>79</v>
      </c>
    </row>
    <row r="301" spans="1:27" ht="12.75">
      <c r="A301">
        <v>9014</v>
      </c>
      <c r="B301" s="2">
        <v>161</v>
      </c>
      <c r="C301" s="2">
        <f t="shared" si="32"/>
        <v>13910400</v>
      </c>
      <c r="D301" s="2">
        <v>6</v>
      </c>
      <c r="E301" s="2">
        <v>7</v>
      </c>
      <c r="F301" s="2">
        <v>688</v>
      </c>
      <c r="G301" s="2">
        <f t="shared" si="35"/>
        <v>22708</v>
      </c>
      <c r="H301" s="3">
        <f t="shared" si="36"/>
        <v>161.26282407407408</v>
      </c>
      <c r="I301" s="3">
        <f t="shared" si="31"/>
        <v>6.307777777777778</v>
      </c>
      <c r="J301">
        <v>311</v>
      </c>
      <c r="K301">
        <v>289</v>
      </c>
      <c r="L301">
        <v>15</v>
      </c>
      <c r="M301">
        <v>12.9</v>
      </c>
      <c r="N301">
        <v>1020</v>
      </c>
      <c r="O301">
        <v>11.18</v>
      </c>
      <c r="P301">
        <v>62</v>
      </c>
      <c r="Q301">
        <v>24</v>
      </c>
      <c r="R301">
        <v>32</v>
      </c>
      <c r="S301">
        <v>6</v>
      </c>
      <c r="T301">
        <v>23</v>
      </c>
      <c r="U301">
        <v>80</v>
      </c>
      <c r="V301">
        <v>29.03</v>
      </c>
      <c r="W301">
        <v>300</v>
      </c>
      <c r="X301">
        <v>0</v>
      </c>
      <c r="Y301">
        <v>309</v>
      </c>
      <c r="Z301">
        <v>1.4</v>
      </c>
      <c r="AA301">
        <v>79</v>
      </c>
    </row>
    <row r="302" spans="1:27" ht="12.75">
      <c r="A302">
        <v>9014</v>
      </c>
      <c r="B302" s="2">
        <v>161</v>
      </c>
      <c r="C302" s="2">
        <f t="shared" si="32"/>
        <v>13910400</v>
      </c>
      <c r="D302" s="2">
        <v>6</v>
      </c>
      <c r="E302" s="2">
        <v>7</v>
      </c>
      <c r="F302" s="2">
        <v>758</v>
      </c>
      <c r="G302" s="2">
        <f t="shared" si="35"/>
        <v>22778</v>
      </c>
      <c r="H302" s="3">
        <f t="shared" si="36"/>
        <v>161.26363425925925</v>
      </c>
      <c r="I302" s="3">
        <f t="shared" si="31"/>
        <v>6.327222222222222</v>
      </c>
      <c r="J302">
        <v>315</v>
      </c>
      <c r="K302">
        <v>289</v>
      </c>
      <c r="L302">
        <v>15.1</v>
      </c>
      <c r="M302">
        <v>13</v>
      </c>
      <c r="N302">
        <v>1020</v>
      </c>
      <c r="O302">
        <v>11.04</v>
      </c>
      <c r="P302">
        <v>62</v>
      </c>
      <c r="Q302">
        <v>24</v>
      </c>
      <c r="R302">
        <v>32</v>
      </c>
      <c r="S302">
        <v>6</v>
      </c>
      <c r="T302">
        <v>23</v>
      </c>
      <c r="U302">
        <v>80</v>
      </c>
      <c r="V302">
        <v>29.38</v>
      </c>
      <c r="W302">
        <v>302</v>
      </c>
      <c r="X302">
        <v>0</v>
      </c>
      <c r="Y302">
        <v>311</v>
      </c>
      <c r="Z302">
        <v>1.3</v>
      </c>
      <c r="AA302">
        <v>79</v>
      </c>
    </row>
    <row r="303" spans="1:27" ht="12.75">
      <c r="A303">
        <v>9014</v>
      </c>
      <c r="B303" s="2">
        <v>161</v>
      </c>
      <c r="C303" s="2">
        <f t="shared" si="32"/>
        <v>13910400</v>
      </c>
      <c r="D303" s="2">
        <v>6</v>
      </c>
      <c r="E303" s="2">
        <v>7</v>
      </c>
      <c r="F303" s="2">
        <v>828</v>
      </c>
      <c r="G303" s="2">
        <f t="shared" si="35"/>
        <v>22848</v>
      </c>
      <c r="H303" s="3">
        <f t="shared" si="36"/>
        <v>161.26444444444445</v>
      </c>
      <c r="I303" s="3">
        <f t="shared" si="31"/>
        <v>6.346666666666667</v>
      </c>
      <c r="J303">
        <v>318</v>
      </c>
      <c r="K303">
        <v>290</v>
      </c>
      <c r="L303">
        <v>15.1</v>
      </c>
      <c r="M303">
        <v>13.1</v>
      </c>
      <c r="N303">
        <v>1020</v>
      </c>
      <c r="O303">
        <v>10.95</v>
      </c>
      <c r="P303">
        <v>62</v>
      </c>
      <c r="Q303">
        <v>24</v>
      </c>
      <c r="R303">
        <v>32</v>
      </c>
      <c r="S303">
        <v>6</v>
      </c>
      <c r="T303">
        <v>23</v>
      </c>
      <c r="U303">
        <v>80</v>
      </c>
      <c r="V303">
        <v>29.59</v>
      </c>
      <c r="W303">
        <v>302</v>
      </c>
      <c r="X303">
        <v>0</v>
      </c>
      <c r="Y303">
        <v>311</v>
      </c>
      <c r="Z303">
        <v>1.5</v>
      </c>
      <c r="AA303">
        <v>79</v>
      </c>
    </row>
    <row r="304" spans="1:27" ht="12.75">
      <c r="A304">
        <v>9014</v>
      </c>
      <c r="B304" s="2">
        <v>161</v>
      </c>
      <c r="C304" s="2">
        <f t="shared" si="32"/>
        <v>13910400</v>
      </c>
      <c r="D304" s="2">
        <v>6</v>
      </c>
      <c r="E304" s="2">
        <v>7</v>
      </c>
      <c r="F304" s="2">
        <v>898</v>
      </c>
      <c r="G304" s="2">
        <f t="shared" si="35"/>
        <v>22918</v>
      </c>
      <c r="H304" s="3">
        <f t="shared" si="36"/>
        <v>161.26525462962962</v>
      </c>
      <c r="I304" s="3">
        <f t="shared" si="31"/>
        <v>6.3661111111111115</v>
      </c>
      <c r="J304">
        <v>321</v>
      </c>
      <c r="K304">
        <v>290</v>
      </c>
      <c r="L304">
        <v>15.3</v>
      </c>
      <c r="M304">
        <v>13.2</v>
      </c>
      <c r="N304">
        <v>1020</v>
      </c>
      <c r="O304">
        <v>10.88</v>
      </c>
      <c r="P304">
        <v>62</v>
      </c>
      <c r="Q304">
        <v>24</v>
      </c>
      <c r="R304">
        <v>32</v>
      </c>
      <c r="S304">
        <v>6</v>
      </c>
      <c r="T304">
        <v>23</v>
      </c>
      <c r="U304">
        <v>80</v>
      </c>
      <c r="V304">
        <v>29.74</v>
      </c>
      <c r="W304">
        <v>304</v>
      </c>
      <c r="X304">
        <v>0</v>
      </c>
      <c r="Y304">
        <v>313</v>
      </c>
      <c r="Z304">
        <v>1.9</v>
      </c>
      <c r="AA304">
        <v>79</v>
      </c>
    </row>
    <row r="305" spans="1:27" ht="12.75">
      <c r="A305">
        <v>9014</v>
      </c>
      <c r="B305" s="2">
        <v>161</v>
      </c>
      <c r="C305" s="2">
        <f t="shared" si="32"/>
        <v>13910400</v>
      </c>
      <c r="D305" s="2">
        <v>6</v>
      </c>
      <c r="E305" s="2">
        <v>7</v>
      </c>
      <c r="F305" s="2">
        <v>968</v>
      </c>
      <c r="G305" s="2">
        <f t="shared" si="35"/>
        <v>22988</v>
      </c>
      <c r="H305" s="3">
        <f t="shared" si="36"/>
        <v>161.26606481481483</v>
      </c>
      <c r="I305" s="3">
        <f t="shared" si="31"/>
        <v>6.385555555555555</v>
      </c>
      <c r="J305">
        <v>324</v>
      </c>
      <c r="K305">
        <v>290</v>
      </c>
      <c r="L305">
        <v>15.2</v>
      </c>
      <c r="M305">
        <v>13.1</v>
      </c>
      <c r="N305">
        <v>1020</v>
      </c>
      <c r="O305">
        <v>11.04</v>
      </c>
      <c r="P305">
        <v>62</v>
      </c>
      <c r="Q305">
        <v>24</v>
      </c>
      <c r="R305">
        <v>32</v>
      </c>
      <c r="S305">
        <v>6</v>
      </c>
      <c r="T305">
        <v>23</v>
      </c>
      <c r="U305">
        <v>80</v>
      </c>
      <c r="V305">
        <v>29.29</v>
      </c>
      <c r="W305">
        <v>306</v>
      </c>
      <c r="X305">
        <v>0</v>
      </c>
      <c r="Y305">
        <v>315</v>
      </c>
      <c r="Z305">
        <v>1.9</v>
      </c>
      <c r="AA305">
        <v>79</v>
      </c>
    </row>
    <row r="306" spans="1:27" ht="12.75">
      <c r="A306">
        <v>9014</v>
      </c>
      <c r="B306" s="2">
        <v>161</v>
      </c>
      <c r="C306" s="2">
        <f t="shared" si="32"/>
        <v>13910400</v>
      </c>
      <c r="D306" s="2">
        <v>6</v>
      </c>
      <c r="E306" s="2">
        <v>7</v>
      </c>
      <c r="F306" s="2">
        <v>1038</v>
      </c>
      <c r="G306" s="2">
        <f t="shared" si="35"/>
        <v>23058</v>
      </c>
      <c r="H306" s="3">
        <f t="shared" si="36"/>
        <v>161.266875</v>
      </c>
      <c r="I306" s="3">
        <f t="shared" si="31"/>
        <v>6.405</v>
      </c>
      <c r="J306">
        <v>329</v>
      </c>
      <c r="K306">
        <v>290</v>
      </c>
      <c r="L306">
        <v>15.4</v>
      </c>
      <c r="M306">
        <v>13.2</v>
      </c>
      <c r="N306">
        <v>1020</v>
      </c>
      <c r="O306">
        <v>11.14</v>
      </c>
      <c r="P306">
        <v>62</v>
      </c>
      <c r="Q306">
        <v>24</v>
      </c>
      <c r="R306">
        <v>32</v>
      </c>
      <c r="S306">
        <v>6</v>
      </c>
      <c r="T306">
        <v>23</v>
      </c>
      <c r="U306">
        <v>80</v>
      </c>
      <c r="V306">
        <v>29.06</v>
      </c>
      <c r="W306">
        <v>308</v>
      </c>
      <c r="X306">
        <v>0</v>
      </c>
      <c r="Y306">
        <v>317</v>
      </c>
      <c r="Z306">
        <v>1.9</v>
      </c>
      <c r="AA306">
        <v>78</v>
      </c>
    </row>
    <row r="307" spans="1:27" ht="12.75">
      <c r="A307">
        <v>9014</v>
      </c>
      <c r="B307" s="2">
        <v>161</v>
      </c>
      <c r="C307" s="2">
        <f t="shared" si="32"/>
        <v>13910400</v>
      </c>
      <c r="D307" s="2">
        <v>6</v>
      </c>
      <c r="E307" s="2">
        <v>7</v>
      </c>
      <c r="F307" s="2">
        <v>1108</v>
      </c>
      <c r="G307" s="2">
        <f t="shared" si="35"/>
        <v>23128</v>
      </c>
      <c r="H307" s="3">
        <f t="shared" si="36"/>
        <v>161.26768518518517</v>
      </c>
      <c r="I307" s="3">
        <f t="shared" si="31"/>
        <v>6.424444444444444</v>
      </c>
      <c r="J307">
        <v>333</v>
      </c>
      <c r="K307">
        <v>290</v>
      </c>
      <c r="L307">
        <v>15.7</v>
      </c>
      <c r="M307">
        <v>13.3</v>
      </c>
      <c r="N307">
        <v>1020</v>
      </c>
      <c r="O307">
        <v>11.22</v>
      </c>
      <c r="P307">
        <v>62</v>
      </c>
      <c r="Q307">
        <v>24</v>
      </c>
      <c r="R307">
        <v>32</v>
      </c>
      <c r="S307">
        <v>6</v>
      </c>
      <c r="T307">
        <v>23</v>
      </c>
      <c r="U307">
        <v>80</v>
      </c>
      <c r="V307">
        <v>28.87</v>
      </c>
      <c r="W307">
        <v>309</v>
      </c>
      <c r="X307">
        <v>0</v>
      </c>
      <c r="Y307">
        <v>318</v>
      </c>
      <c r="Z307">
        <v>1.9</v>
      </c>
      <c r="AA307">
        <v>76</v>
      </c>
    </row>
    <row r="308" spans="1:27" ht="12.75">
      <c r="A308">
        <v>9014</v>
      </c>
      <c r="B308" s="2">
        <v>161</v>
      </c>
      <c r="C308" s="2">
        <f t="shared" si="32"/>
        <v>13910400</v>
      </c>
      <c r="D308" s="2">
        <v>6</v>
      </c>
      <c r="E308" s="2">
        <v>7</v>
      </c>
      <c r="F308" s="2">
        <v>1178</v>
      </c>
      <c r="G308" s="2">
        <f t="shared" si="35"/>
        <v>23198</v>
      </c>
      <c r="H308" s="3">
        <f t="shared" si="36"/>
        <v>161.26849537037037</v>
      </c>
      <c r="I308" s="3">
        <f t="shared" si="31"/>
        <v>6.443888888888889</v>
      </c>
      <c r="J308">
        <v>335</v>
      </c>
      <c r="K308">
        <v>290</v>
      </c>
      <c r="L308">
        <v>15.9</v>
      </c>
      <c r="M308">
        <v>13.4</v>
      </c>
      <c r="N308">
        <v>1020</v>
      </c>
      <c r="O308">
        <v>11.22</v>
      </c>
      <c r="P308">
        <v>62</v>
      </c>
      <c r="Q308">
        <v>24</v>
      </c>
      <c r="R308">
        <v>32</v>
      </c>
      <c r="S308">
        <v>6</v>
      </c>
      <c r="T308">
        <v>23</v>
      </c>
      <c r="U308">
        <v>80</v>
      </c>
      <c r="V308">
        <v>28.88</v>
      </c>
      <c r="W308">
        <v>309</v>
      </c>
      <c r="X308">
        <v>0</v>
      </c>
      <c r="Y308">
        <v>318</v>
      </c>
      <c r="Z308">
        <v>2</v>
      </c>
      <c r="AA308">
        <v>76</v>
      </c>
    </row>
    <row r="309" spans="1:27" ht="12.75">
      <c r="A309">
        <v>9015</v>
      </c>
      <c r="B309" s="2">
        <v>161</v>
      </c>
      <c r="C309" s="2">
        <f t="shared" si="32"/>
        <v>13910400</v>
      </c>
      <c r="D309" s="2">
        <v>18</v>
      </c>
      <c r="E309" s="2">
        <v>23</v>
      </c>
      <c r="F309" s="2">
        <v>2</v>
      </c>
      <c r="G309" s="2">
        <f t="shared" si="35"/>
        <v>66182</v>
      </c>
      <c r="H309" s="3">
        <f t="shared" si="36"/>
        <v>161.76599537037038</v>
      </c>
      <c r="I309" s="3">
        <f t="shared" si="31"/>
        <v>18.38388888888889</v>
      </c>
      <c r="J309">
        <v>185</v>
      </c>
      <c r="K309">
        <v>290</v>
      </c>
      <c r="L309">
        <v>16.7</v>
      </c>
      <c r="M309">
        <v>12.9</v>
      </c>
      <c r="N309">
        <v>1018</v>
      </c>
      <c r="O309">
        <v>10.78</v>
      </c>
      <c r="P309">
        <v>62</v>
      </c>
      <c r="Q309">
        <v>24</v>
      </c>
      <c r="R309">
        <v>17</v>
      </c>
      <c r="S309">
        <v>6</v>
      </c>
      <c r="T309">
        <v>24</v>
      </c>
      <c r="U309">
        <v>99</v>
      </c>
      <c r="V309">
        <v>31.01</v>
      </c>
      <c r="W309">
        <v>220</v>
      </c>
      <c r="X309">
        <v>0</v>
      </c>
      <c r="Y309">
        <v>22</v>
      </c>
      <c r="Z309">
        <v>5.9</v>
      </c>
      <c r="AA309">
        <v>65</v>
      </c>
    </row>
    <row r="310" spans="1:27" ht="12.75">
      <c r="A310">
        <v>9015</v>
      </c>
      <c r="B310" s="2">
        <v>161</v>
      </c>
      <c r="C310" s="2">
        <f t="shared" si="32"/>
        <v>13910400</v>
      </c>
      <c r="D310" s="2">
        <v>18</v>
      </c>
      <c r="E310" s="2">
        <v>23</v>
      </c>
      <c r="F310" s="2">
        <v>72</v>
      </c>
      <c r="G310" s="2">
        <f aca="true" t="shared" si="37" ref="G310:G339">(D310*3600)+(E310*60)+F310</f>
        <v>66252</v>
      </c>
      <c r="H310" s="3">
        <f aca="true" t="shared" si="38" ref="H310:H339">(C310+G310)/(1440*60)</f>
        <v>161.76680555555555</v>
      </c>
      <c r="I310" s="3">
        <f t="shared" si="31"/>
        <v>18.403333333333332</v>
      </c>
      <c r="J310">
        <v>183</v>
      </c>
      <c r="K310">
        <v>290</v>
      </c>
      <c r="L310">
        <v>16.8</v>
      </c>
      <c r="M310">
        <v>12.8</v>
      </c>
      <c r="N310">
        <v>1018</v>
      </c>
      <c r="O310">
        <v>10.78</v>
      </c>
      <c r="P310">
        <v>62</v>
      </c>
      <c r="Q310">
        <v>24</v>
      </c>
      <c r="R310">
        <v>17</v>
      </c>
      <c r="S310">
        <v>6</v>
      </c>
      <c r="T310">
        <v>24</v>
      </c>
      <c r="U310">
        <v>99</v>
      </c>
      <c r="V310">
        <v>30.92</v>
      </c>
      <c r="W310">
        <v>221</v>
      </c>
      <c r="X310">
        <v>0</v>
      </c>
      <c r="Y310">
        <v>23</v>
      </c>
      <c r="Z310">
        <v>5.6</v>
      </c>
      <c r="AA310">
        <v>63</v>
      </c>
    </row>
    <row r="311" spans="1:27" ht="12.75">
      <c r="A311">
        <v>9015</v>
      </c>
      <c r="B311" s="2">
        <v>161</v>
      </c>
      <c r="C311" s="2">
        <f t="shared" si="32"/>
        <v>13910400</v>
      </c>
      <c r="D311" s="2">
        <v>18</v>
      </c>
      <c r="E311" s="2">
        <v>23</v>
      </c>
      <c r="F311" s="2">
        <v>142</v>
      </c>
      <c r="G311" s="2">
        <f t="shared" si="37"/>
        <v>66322</v>
      </c>
      <c r="H311" s="3">
        <f t="shared" si="38"/>
        <v>161.76761574074075</v>
      </c>
      <c r="I311" s="3">
        <f t="shared" si="31"/>
        <v>18.422777777777778</v>
      </c>
      <c r="J311">
        <v>183</v>
      </c>
      <c r="K311">
        <v>290</v>
      </c>
      <c r="L311">
        <v>16.8</v>
      </c>
      <c r="M311">
        <v>12.7</v>
      </c>
      <c r="N311">
        <v>1018</v>
      </c>
      <c r="O311">
        <v>10.88</v>
      </c>
      <c r="P311">
        <v>62</v>
      </c>
      <c r="Q311">
        <v>24</v>
      </c>
      <c r="R311">
        <v>17</v>
      </c>
      <c r="S311">
        <v>6</v>
      </c>
      <c r="T311">
        <v>24</v>
      </c>
      <c r="U311">
        <v>99</v>
      </c>
      <c r="V311">
        <v>30.69</v>
      </c>
      <c r="W311">
        <v>223</v>
      </c>
      <c r="X311">
        <v>0</v>
      </c>
      <c r="Y311">
        <v>24</v>
      </c>
      <c r="Z311">
        <v>6.1</v>
      </c>
      <c r="AA311">
        <v>63</v>
      </c>
    </row>
    <row r="312" spans="1:27" ht="12.75">
      <c r="A312">
        <v>9015</v>
      </c>
      <c r="B312" s="2">
        <v>161</v>
      </c>
      <c r="C312" s="2">
        <f t="shared" si="32"/>
        <v>13910400</v>
      </c>
      <c r="D312" s="2">
        <v>18</v>
      </c>
      <c r="E312" s="2">
        <v>23</v>
      </c>
      <c r="F312" s="2">
        <v>212</v>
      </c>
      <c r="G312" s="2">
        <f t="shared" si="37"/>
        <v>66392</v>
      </c>
      <c r="H312" s="3">
        <f t="shared" si="38"/>
        <v>161.76842592592592</v>
      </c>
      <c r="I312" s="3">
        <f t="shared" si="31"/>
        <v>18.442222222222224</v>
      </c>
      <c r="J312">
        <v>184</v>
      </c>
      <c r="K312">
        <v>290</v>
      </c>
      <c r="L312">
        <v>16.7</v>
      </c>
      <c r="M312">
        <v>12.6</v>
      </c>
      <c r="N312">
        <v>1018</v>
      </c>
      <c r="O312">
        <v>10.89</v>
      </c>
      <c r="P312">
        <v>62</v>
      </c>
      <c r="Q312">
        <v>24</v>
      </c>
      <c r="R312">
        <v>17</v>
      </c>
      <c r="S312">
        <v>6</v>
      </c>
      <c r="T312">
        <v>24</v>
      </c>
      <c r="U312">
        <v>99</v>
      </c>
      <c r="V312">
        <v>30.66</v>
      </c>
      <c r="W312">
        <v>230</v>
      </c>
      <c r="X312">
        <v>0</v>
      </c>
      <c r="Y312">
        <v>25</v>
      </c>
      <c r="Z312">
        <v>6.5</v>
      </c>
      <c r="AA312">
        <v>62</v>
      </c>
    </row>
    <row r="313" spans="1:27" ht="12.75">
      <c r="A313">
        <v>9015</v>
      </c>
      <c r="B313" s="2">
        <v>161</v>
      </c>
      <c r="C313" s="2">
        <f t="shared" si="32"/>
        <v>13910400</v>
      </c>
      <c r="D313" s="2">
        <v>18</v>
      </c>
      <c r="E313" s="2">
        <v>23</v>
      </c>
      <c r="F313" s="2">
        <v>282</v>
      </c>
      <c r="G313" s="2">
        <f t="shared" si="37"/>
        <v>66462</v>
      </c>
      <c r="H313" s="3">
        <f t="shared" si="38"/>
        <v>161.7692361111111</v>
      </c>
      <c r="I313" s="3">
        <f t="shared" si="31"/>
        <v>18.461666666666666</v>
      </c>
      <c r="J313">
        <v>179</v>
      </c>
      <c r="K313">
        <v>290</v>
      </c>
      <c r="L313">
        <v>16.6</v>
      </c>
      <c r="M313">
        <v>12.6</v>
      </c>
      <c r="N313">
        <v>1018</v>
      </c>
      <c r="O313">
        <v>10.89</v>
      </c>
      <c r="P313">
        <v>62</v>
      </c>
      <c r="Q313">
        <v>24</v>
      </c>
      <c r="R313">
        <v>17</v>
      </c>
      <c r="S313">
        <v>6</v>
      </c>
      <c r="T313">
        <v>24</v>
      </c>
      <c r="U313">
        <v>99</v>
      </c>
      <c r="V313">
        <v>30.65</v>
      </c>
      <c r="W313">
        <v>238</v>
      </c>
      <c r="X313">
        <v>0</v>
      </c>
      <c r="Y313">
        <v>25</v>
      </c>
      <c r="Z313">
        <v>6.9</v>
      </c>
      <c r="AA313">
        <v>63</v>
      </c>
    </row>
    <row r="314" spans="1:27" ht="12.75">
      <c r="A314">
        <v>9015</v>
      </c>
      <c r="B314" s="2">
        <v>161</v>
      </c>
      <c r="C314" s="2">
        <f t="shared" si="32"/>
        <v>13910400</v>
      </c>
      <c r="D314" s="2">
        <v>18</v>
      </c>
      <c r="E314" s="2">
        <v>23</v>
      </c>
      <c r="F314" s="2">
        <v>352</v>
      </c>
      <c r="G314" s="2">
        <f t="shared" si="37"/>
        <v>66532</v>
      </c>
      <c r="H314" s="3">
        <f t="shared" si="38"/>
        <v>161.7700462962963</v>
      </c>
      <c r="I314" s="3">
        <f t="shared" si="31"/>
        <v>18.48111111111111</v>
      </c>
      <c r="J314">
        <v>107</v>
      </c>
      <c r="K314">
        <v>290</v>
      </c>
      <c r="L314">
        <v>16.6</v>
      </c>
      <c r="M314">
        <v>12.7</v>
      </c>
      <c r="N314">
        <v>1018</v>
      </c>
      <c r="O314">
        <v>10.93</v>
      </c>
      <c r="P314">
        <v>62</v>
      </c>
      <c r="Q314">
        <v>24</v>
      </c>
      <c r="R314">
        <v>17</v>
      </c>
      <c r="S314">
        <v>6</v>
      </c>
      <c r="T314">
        <v>24</v>
      </c>
      <c r="U314">
        <v>99</v>
      </c>
      <c r="V314">
        <v>30.55</v>
      </c>
      <c r="W314">
        <v>251</v>
      </c>
      <c r="X314">
        <v>0</v>
      </c>
      <c r="Y314">
        <v>29</v>
      </c>
      <c r="Z314">
        <v>7</v>
      </c>
      <c r="AA314">
        <v>63</v>
      </c>
    </row>
    <row r="315" spans="1:27" ht="12.75">
      <c r="A315">
        <v>9015</v>
      </c>
      <c r="B315" s="2">
        <v>161</v>
      </c>
      <c r="C315" s="2">
        <f t="shared" si="32"/>
        <v>13910400</v>
      </c>
      <c r="D315" s="2">
        <v>18</v>
      </c>
      <c r="E315" s="2">
        <v>23</v>
      </c>
      <c r="F315" s="2">
        <v>422</v>
      </c>
      <c r="G315" s="2">
        <f t="shared" si="37"/>
        <v>66602</v>
      </c>
      <c r="H315" s="3">
        <f t="shared" si="38"/>
        <v>161.77085648148147</v>
      </c>
      <c r="I315" s="3">
        <f t="shared" si="31"/>
        <v>18.500555555555554</v>
      </c>
      <c r="J315">
        <v>73</v>
      </c>
      <c r="K315">
        <v>290</v>
      </c>
      <c r="L315">
        <v>16</v>
      </c>
      <c r="M315">
        <v>12.5</v>
      </c>
      <c r="N315">
        <v>1018</v>
      </c>
      <c r="O315">
        <v>11</v>
      </c>
      <c r="P315">
        <v>62</v>
      </c>
      <c r="Q315">
        <v>24</v>
      </c>
      <c r="R315">
        <v>17</v>
      </c>
      <c r="S315">
        <v>6</v>
      </c>
      <c r="T315">
        <v>24</v>
      </c>
      <c r="U315">
        <v>99</v>
      </c>
      <c r="V315">
        <v>30.31</v>
      </c>
      <c r="W315">
        <v>260</v>
      </c>
      <c r="X315">
        <v>0</v>
      </c>
      <c r="Y315">
        <v>29</v>
      </c>
      <c r="Z315">
        <v>6.5</v>
      </c>
      <c r="AA315">
        <v>67</v>
      </c>
    </row>
    <row r="316" spans="1:27" ht="12.75">
      <c r="A316">
        <v>9015</v>
      </c>
      <c r="B316" s="2">
        <v>161</v>
      </c>
      <c r="C316" s="2">
        <f t="shared" si="32"/>
        <v>13910400</v>
      </c>
      <c r="D316" s="2">
        <v>18</v>
      </c>
      <c r="E316" s="2">
        <v>23</v>
      </c>
      <c r="F316" s="2">
        <v>492</v>
      </c>
      <c r="G316" s="2">
        <f t="shared" si="37"/>
        <v>66672</v>
      </c>
      <c r="H316" s="3">
        <f t="shared" si="38"/>
        <v>161.77166666666668</v>
      </c>
      <c r="I316" s="3">
        <f t="shared" si="31"/>
        <v>18.52</v>
      </c>
      <c r="J316">
        <v>71</v>
      </c>
      <c r="K316">
        <v>290</v>
      </c>
      <c r="L316">
        <v>15.6</v>
      </c>
      <c r="M316">
        <v>12.3</v>
      </c>
      <c r="N316">
        <v>1018</v>
      </c>
      <c r="O316">
        <v>11.4</v>
      </c>
      <c r="P316">
        <v>62</v>
      </c>
      <c r="Q316">
        <v>24</v>
      </c>
      <c r="R316">
        <v>17</v>
      </c>
      <c r="S316">
        <v>6</v>
      </c>
      <c r="T316">
        <v>24</v>
      </c>
      <c r="U316">
        <v>99</v>
      </c>
      <c r="V316">
        <v>29.24</v>
      </c>
      <c r="W316">
        <v>269</v>
      </c>
      <c r="X316">
        <v>0</v>
      </c>
      <c r="Y316">
        <v>29</v>
      </c>
      <c r="Z316">
        <v>6.8</v>
      </c>
      <c r="AA316">
        <v>68</v>
      </c>
    </row>
    <row r="317" spans="1:27" ht="12.75">
      <c r="A317">
        <v>9015</v>
      </c>
      <c r="B317" s="2">
        <v>161</v>
      </c>
      <c r="C317" s="2">
        <f t="shared" si="32"/>
        <v>13910400</v>
      </c>
      <c r="D317" s="2">
        <v>18</v>
      </c>
      <c r="E317" s="2">
        <v>23</v>
      </c>
      <c r="F317" s="2">
        <v>562</v>
      </c>
      <c r="G317" s="2">
        <f t="shared" si="37"/>
        <v>66742</v>
      </c>
      <c r="H317" s="3">
        <f t="shared" si="38"/>
        <v>161.77247685185185</v>
      </c>
      <c r="I317" s="3">
        <f t="shared" si="31"/>
        <v>18.539444444444445</v>
      </c>
      <c r="J317">
        <v>86</v>
      </c>
      <c r="K317">
        <v>290</v>
      </c>
      <c r="L317">
        <v>15.4</v>
      </c>
      <c r="M317">
        <v>12.2</v>
      </c>
      <c r="N317">
        <v>1018</v>
      </c>
      <c r="O317">
        <v>11.62</v>
      </c>
      <c r="P317">
        <v>62</v>
      </c>
      <c r="Q317">
        <v>24</v>
      </c>
      <c r="R317">
        <v>17</v>
      </c>
      <c r="S317">
        <v>6</v>
      </c>
      <c r="T317">
        <v>24</v>
      </c>
      <c r="U317">
        <v>99</v>
      </c>
      <c r="V317">
        <v>28.73</v>
      </c>
      <c r="W317">
        <v>281</v>
      </c>
      <c r="X317">
        <v>0</v>
      </c>
      <c r="Y317">
        <v>33</v>
      </c>
      <c r="Z317">
        <v>7.3</v>
      </c>
      <c r="AA317">
        <v>69</v>
      </c>
    </row>
    <row r="318" spans="1:27" ht="12.75">
      <c r="A318">
        <v>9015</v>
      </c>
      <c r="B318" s="2">
        <v>161</v>
      </c>
      <c r="C318" s="2">
        <f t="shared" si="32"/>
        <v>13910400</v>
      </c>
      <c r="D318" s="2">
        <v>18</v>
      </c>
      <c r="E318" s="2">
        <v>23</v>
      </c>
      <c r="F318" s="2">
        <v>632</v>
      </c>
      <c r="G318" s="2">
        <f t="shared" si="37"/>
        <v>66812</v>
      </c>
      <c r="H318" s="3">
        <f t="shared" si="38"/>
        <v>161.77328703703705</v>
      </c>
      <c r="I318" s="3">
        <f t="shared" si="31"/>
        <v>18.558888888888887</v>
      </c>
      <c r="J318">
        <v>139</v>
      </c>
      <c r="K318">
        <v>290</v>
      </c>
      <c r="L318">
        <v>15.3</v>
      </c>
      <c r="M318">
        <v>12.1</v>
      </c>
      <c r="N318">
        <v>1018</v>
      </c>
      <c r="O318">
        <v>11.75</v>
      </c>
      <c r="P318">
        <v>62</v>
      </c>
      <c r="Q318">
        <v>24</v>
      </c>
      <c r="R318">
        <v>17</v>
      </c>
      <c r="S318">
        <v>6</v>
      </c>
      <c r="T318">
        <v>24</v>
      </c>
      <c r="U318">
        <v>99</v>
      </c>
      <c r="V318">
        <v>28.5</v>
      </c>
      <c r="W318">
        <v>289</v>
      </c>
      <c r="X318">
        <v>0</v>
      </c>
      <c r="Y318">
        <v>32</v>
      </c>
      <c r="Z318">
        <v>7.6</v>
      </c>
      <c r="AA318">
        <v>69</v>
      </c>
    </row>
    <row r="319" spans="1:27" ht="12.75">
      <c r="A319">
        <v>9015</v>
      </c>
      <c r="B319" s="2">
        <v>161</v>
      </c>
      <c r="C319" s="2">
        <f t="shared" si="32"/>
        <v>13910400</v>
      </c>
      <c r="D319" s="2">
        <v>18</v>
      </c>
      <c r="E319" s="2">
        <v>23</v>
      </c>
      <c r="F319" s="2">
        <v>702</v>
      </c>
      <c r="G319" s="2">
        <f t="shared" si="37"/>
        <v>66882</v>
      </c>
      <c r="H319" s="3">
        <f t="shared" si="38"/>
        <v>161.77409722222222</v>
      </c>
      <c r="I319" s="3">
        <f t="shared" si="31"/>
        <v>18.578333333333333</v>
      </c>
      <c r="J319">
        <v>144</v>
      </c>
      <c r="K319">
        <v>290</v>
      </c>
      <c r="L319">
        <v>15.3</v>
      </c>
      <c r="M319">
        <v>12</v>
      </c>
      <c r="N319">
        <v>1018</v>
      </c>
      <c r="O319">
        <v>11.64</v>
      </c>
      <c r="P319">
        <v>62</v>
      </c>
      <c r="Q319">
        <v>24</v>
      </c>
      <c r="R319">
        <v>17</v>
      </c>
      <c r="S319">
        <v>6</v>
      </c>
      <c r="T319">
        <v>24</v>
      </c>
      <c r="U319">
        <v>99</v>
      </c>
      <c r="V319">
        <v>28.74</v>
      </c>
      <c r="W319">
        <v>297</v>
      </c>
      <c r="X319">
        <v>0</v>
      </c>
      <c r="Y319">
        <v>36</v>
      </c>
      <c r="Z319">
        <v>7.1</v>
      </c>
      <c r="AA319">
        <v>68</v>
      </c>
    </row>
    <row r="320" spans="1:27" ht="12.75">
      <c r="A320">
        <v>9015</v>
      </c>
      <c r="B320" s="2">
        <v>161</v>
      </c>
      <c r="C320" s="2">
        <f t="shared" si="32"/>
        <v>13910400</v>
      </c>
      <c r="D320" s="2">
        <v>18</v>
      </c>
      <c r="E320" s="2">
        <v>23</v>
      </c>
      <c r="F320" s="2">
        <v>772</v>
      </c>
      <c r="G320" s="2">
        <f t="shared" si="37"/>
        <v>66952</v>
      </c>
      <c r="H320" s="3">
        <f t="shared" si="38"/>
        <v>161.7749074074074</v>
      </c>
      <c r="I320" s="3">
        <f t="shared" si="31"/>
        <v>18.59777777777778</v>
      </c>
      <c r="J320">
        <v>142</v>
      </c>
      <c r="K320">
        <v>290</v>
      </c>
      <c r="L320">
        <v>15.4</v>
      </c>
      <c r="M320">
        <v>12</v>
      </c>
      <c r="N320">
        <v>1018</v>
      </c>
      <c r="O320">
        <v>11.68</v>
      </c>
      <c r="P320">
        <v>62</v>
      </c>
      <c r="Q320">
        <v>24</v>
      </c>
      <c r="R320">
        <v>17</v>
      </c>
      <c r="S320">
        <v>6</v>
      </c>
      <c r="T320">
        <v>24</v>
      </c>
      <c r="U320">
        <v>99</v>
      </c>
      <c r="V320">
        <v>28.63</v>
      </c>
      <c r="W320">
        <v>300</v>
      </c>
      <c r="X320">
        <v>0</v>
      </c>
      <c r="Y320">
        <v>37</v>
      </c>
      <c r="Z320">
        <v>6.1</v>
      </c>
      <c r="AA320">
        <v>67</v>
      </c>
    </row>
    <row r="321" spans="1:27" ht="12.75">
      <c r="A321">
        <v>9015</v>
      </c>
      <c r="B321" s="2">
        <v>161</v>
      </c>
      <c r="C321" s="2">
        <f t="shared" si="32"/>
        <v>13910400</v>
      </c>
      <c r="D321" s="2">
        <v>18</v>
      </c>
      <c r="E321" s="2">
        <v>23</v>
      </c>
      <c r="F321" s="2">
        <v>842</v>
      </c>
      <c r="G321" s="2">
        <f t="shared" si="37"/>
        <v>67022</v>
      </c>
      <c r="H321" s="3">
        <f t="shared" si="38"/>
        <v>161.7757175925926</v>
      </c>
      <c r="I321" s="3">
        <f t="shared" si="31"/>
        <v>18.61722222222222</v>
      </c>
      <c r="J321">
        <v>132</v>
      </c>
      <c r="K321">
        <v>290</v>
      </c>
      <c r="L321">
        <v>15.4</v>
      </c>
      <c r="M321">
        <v>12</v>
      </c>
      <c r="N321">
        <v>1018</v>
      </c>
      <c r="O321">
        <v>11.75</v>
      </c>
      <c r="P321">
        <v>62</v>
      </c>
      <c r="Q321">
        <v>24</v>
      </c>
      <c r="R321">
        <v>17</v>
      </c>
      <c r="S321">
        <v>6</v>
      </c>
      <c r="T321">
        <v>24</v>
      </c>
      <c r="U321">
        <v>99</v>
      </c>
      <c r="V321">
        <v>28.45</v>
      </c>
      <c r="W321">
        <v>300</v>
      </c>
      <c r="X321">
        <v>0</v>
      </c>
      <c r="Y321">
        <v>37</v>
      </c>
      <c r="Z321">
        <v>6.1</v>
      </c>
      <c r="AA321">
        <v>67</v>
      </c>
    </row>
    <row r="322" spans="1:27" ht="12.75">
      <c r="A322">
        <v>9015</v>
      </c>
      <c r="B322" s="2">
        <v>161</v>
      </c>
      <c r="C322" s="2">
        <f t="shared" si="32"/>
        <v>13910400</v>
      </c>
      <c r="D322" s="2">
        <v>18</v>
      </c>
      <c r="E322" s="2">
        <v>23</v>
      </c>
      <c r="F322" s="2">
        <v>912</v>
      </c>
      <c r="G322" s="2">
        <f t="shared" si="37"/>
        <v>67092</v>
      </c>
      <c r="H322" s="3">
        <f t="shared" si="38"/>
        <v>161.77652777777777</v>
      </c>
      <c r="I322" s="3">
        <f t="shared" si="31"/>
        <v>18.636666666666667</v>
      </c>
      <c r="J322">
        <v>116</v>
      </c>
      <c r="K322">
        <v>290</v>
      </c>
      <c r="L322">
        <v>15.4</v>
      </c>
      <c r="M322">
        <v>12</v>
      </c>
      <c r="N322">
        <v>1018</v>
      </c>
      <c r="O322">
        <v>11.71</v>
      </c>
      <c r="P322">
        <v>62</v>
      </c>
      <c r="Q322">
        <v>24</v>
      </c>
      <c r="R322">
        <v>17</v>
      </c>
      <c r="S322">
        <v>6</v>
      </c>
      <c r="T322">
        <v>24</v>
      </c>
      <c r="U322">
        <v>99</v>
      </c>
      <c r="V322">
        <v>28.58</v>
      </c>
      <c r="W322">
        <v>298</v>
      </c>
      <c r="X322">
        <v>0</v>
      </c>
      <c r="Y322">
        <v>35</v>
      </c>
      <c r="Z322">
        <v>6.2</v>
      </c>
      <c r="AA322">
        <v>67</v>
      </c>
    </row>
    <row r="323" spans="1:27" ht="12.75">
      <c r="A323">
        <v>9015</v>
      </c>
      <c r="B323" s="2">
        <v>161</v>
      </c>
      <c r="C323" s="2">
        <f t="shared" si="32"/>
        <v>13910400</v>
      </c>
      <c r="D323" s="2">
        <v>18</v>
      </c>
      <c r="E323" s="2">
        <v>23</v>
      </c>
      <c r="F323" s="2">
        <v>982</v>
      </c>
      <c r="G323" s="2">
        <f t="shared" si="37"/>
        <v>67162</v>
      </c>
      <c r="H323" s="3">
        <f t="shared" si="38"/>
        <v>161.77733796296297</v>
      </c>
      <c r="I323" s="3">
        <f t="shared" si="31"/>
        <v>18.656111111111112</v>
      </c>
      <c r="J323">
        <v>99</v>
      </c>
      <c r="K323">
        <v>290</v>
      </c>
      <c r="L323">
        <v>15.4</v>
      </c>
      <c r="M323">
        <v>12</v>
      </c>
      <c r="N323">
        <v>1018</v>
      </c>
      <c r="O323">
        <v>11.6</v>
      </c>
      <c r="P323">
        <v>62</v>
      </c>
      <c r="Q323">
        <v>24</v>
      </c>
      <c r="R323">
        <v>17</v>
      </c>
      <c r="S323">
        <v>6</v>
      </c>
      <c r="T323">
        <v>24</v>
      </c>
      <c r="U323">
        <v>99</v>
      </c>
      <c r="V323">
        <v>28.83</v>
      </c>
      <c r="W323">
        <v>295</v>
      </c>
      <c r="X323">
        <v>0</v>
      </c>
      <c r="Y323">
        <v>40</v>
      </c>
      <c r="Z323">
        <v>6.1</v>
      </c>
      <c r="AA323">
        <v>67</v>
      </c>
    </row>
    <row r="324" spans="1:27" ht="12.75">
      <c r="A324">
        <v>9015</v>
      </c>
      <c r="B324" s="2">
        <v>161</v>
      </c>
      <c r="C324" s="2">
        <f t="shared" si="32"/>
        <v>13910400</v>
      </c>
      <c r="D324" s="2">
        <v>18</v>
      </c>
      <c r="E324" s="2">
        <v>23</v>
      </c>
      <c r="F324" s="2">
        <v>1052</v>
      </c>
      <c r="G324" s="2">
        <f t="shared" si="37"/>
        <v>67232</v>
      </c>
      <c r="H324" s="3">
        <f t="shared" si="38"/>
        <v>161.77814814814815</v>
      </c>
      <c r="I324" s="3">
        <f t="shared" si="31"/>
        <v>18.675555555555555</v>
      </c>
      <c r="J324">
        <v>87</v>
      </c>
      <c r="K324">
        <v>290</v>
      </c>
      <c r="L324">
        <v>15.4</v>
      </c>
      <c r="M324">
        <v>12</v>
      </c>
      <c r="N324">
        <v>1018</v>
      </c>
      <c r="O324">
        <v>11.5</v>
      </c>
      <c r="P324">
        <v>62</v>
      </c>
      <c r="Q324">
        <v>24</v>
      </c>
      <c r="R324">
        <v>17</v>
      </c>
      <c r="S324">
        <v>6</v>
      </c>
      <c r="T324">
        <v>24</v>
      </c>
      <c r="U324">
        <v>99</v>
      </c>
      <c r="V324">
        <v>29.09</v>
      </c>
      <c r="W324">
        <v>293</v>
      </c>
      <c r="X324">
        <v>0</v>
      </c>
      <c r="Y324">
        <v>36</v>
      </c>
      <c r="Z324">
        <v>6.4</v>
      </c>
      <c r="AA324">
        <v>67</v>
      </c>
    </row>
    <row r="325" spans="1:27" ht="12.75">
      <c r="A325">
        <v>9015</v>
      </c>
      <c r="B325" s="2">
        <v>161</v>
      </c>
      <c r="C325" s="2">
        <f t="shared" si="32"/>
        <v>13910400</v>
      </c>
      <c r="D325" s="2">
        <v>18</v>
      </c>
      <c r="E325" s="2">
        <v>23</v>
      </c>
      <c r="F325" s="2">
        <v>1122</v>
      </c>
      <c r="G325" s="2">
        <f t="shared" si="37"/>
        <v>67302</v>
      </c>
      <c r="H325" s="3">
        <f t="shared" si="38"/>
        <v>161.77895833333332</v>
      </c>
      <c r="I325" s="3">
        <f t="shared" si="31"/>
        <v>18.695</v>
      </c>
      <c r="J325">
        <v>79</v>
      </c>
      <c r="K325">
        <v>290</v>
      </c>
      <c r="L325">
        <v>15.5</v>
      </c>
      <c r="M325">
        <v>12.1</v>
      </c>
      <c r="N325">
        <v>1018</v>
      </c>
      <c r="O325">
        <v>11.45</v>
      </c>
      <c r="P325">
        <v>62</v>
      </c>
      <c r="Q325">
        <v>24</v>
      </c>
      <c r="R325">
        <v>17</v>
      </c>
      <c r="S325">
        <v>6</v>
      </c>
      <c r="T325">
        <v>24</v>
      </c>
      <c r="U325">
        <v>99</v>
      </c>
      <c r="V325">
        <v>29.24</v>
      </c>
      <c r="W325">
        <v>294</v>
      </c>
      <c r="X325">
        <v>0</v>
      </c>
      <c r="Y325">
        <v>35</v>
      </c>
      <c r="Z325">
        <v>6.6</v>
      </c>
      <c r="AA325">
        <v>67</v>
      </c>
    </row>
    <row r="326" spans="1:27" ht="12.75">
      <c r="A326">
        <v>9015</v>
      </c>
      <c r="B326" s="2">
        <v>161</v>
      </c>
      <c r="C326" s="2">
        <f t="shared" si="32"/>
        <v>13910400</v>
      </c>
      <c r="D326" s="2">
        <v>18</v>
      </c>
      <c r="E326" s="2">
        <v>23</v>
      </c>
      <c r="F326" s="2">
        <v>1192</v>
      </c>
      <c r="G326" s="2">
        <f t="shared" si="37"/>
        <v>67372</v>
      </c>
      <c r="H326" s="3">
        <f t="shared" si="38"/>
        <v>161.77976851851852</v>
      </c>
      <c r="I326" s="3">
        <f t="shared" si="31"/>
        <v>18.714444444444446</v>
      </c>
      <c r="J326">
        <v>73</v>
      </c>
      <c r="K326">
        <v>290</v>
      </c>
      <c r="L326">
        <v>15.4</v>
      </c>
      <c r="M326">
        <v>12</v>
      </c>
      <c r="N326">
        <v>1018</v>
      </c>
      <c r="O326">
        <v>11.47</v>
      </c>
      <c r="P326">
        <v>62</v>
      </c>
      <c r="Q326">
        <v>24</v>
      </c>
      <c r="R326">
        <v>17</v>
      </c>
      <c r="S326">
        <v>6</v>
      </c>
      <c r="T326">
        <v>24</v>
      </c>
      <c r="U326">
        <v>99</v>
      </c>
      <c r="V326">
        <v>29.2</v>
      </c>
      <c r="W326">
        <v>294</v>
      </c>
      <c r="X326">
        <v>0</v>
      </c>
      <c r="Y326">
        <v>39</v>
      </c>
      <c r="Z326">
        <v>6.5</v>
      </c>
      <c r="AA326">
        <v>67</v>
      </c>
    </row>
    <row r="327" spans="1:27" ht="12.75">
      <c r="A327">
        <v>9015</v>
      </c>
      <c r="B327" s="2">
        <v>161</v>
      </c>
      <c r="C327" s="2">
        <f t="shared" si="32"/>
        <v>13910400</v>
      </c>
      <c r="D327" s="2">
        <v>18</v>
      </c>
      <c r="E327" s="2">
        <v>23</v>
      </c>
      <c r="F327" s="2">
        <v>1262</v>
      </c>
      <c r="G327" s="2">
        <f t="shared" si="37"/>
        <v>67442</v>
      </c>
      <c r="H327" s="3">
        <f t="shared" si="38"/>
        <v>161.7805787037037</v>
      </c>
      <c r="I327" s="3">
        <f t="shared" si="31"/>
        <v>18.733888888888888</v>
      </c>
      <c r="J327">
        <v>69</v>
      </c>
      <c r="K327">
        <v>290</v>
      </c>
      <c r="L327">
        <v>15.4</v>
      </c>
      <c r="M327">
        <v>12</v>
      </c>
      <c r="N327">
        <v>1018</v>
      </c>
      <c r="O327">
        <v>11.54</v>
      </c>
      <c r="P327">
        <v>62</v>
      </c>
      <c r="Q327">
        <v>24</v>
      </c>
      <c r="R327">
        <v>17</v>
      </c>
      <c r="S327">
        <v>6</v>
      </c>
      <c r="T327">
        <v>24</v>
      </c>
      <c r="U327">
        <v>99</v>
      </c>
      <c r="V327">
        <v>28.97</v>
      </c>
      <c r="W327">
        <v>297</v>
      </c>
      <c r="X327">
        <v>0</v>
      </c>
      <c r="Y327">
        <v>39</v>
      </c>
      <c r="Z327">
        <v>6.5</v>
      </c>
      <c r="AA327">
        <v>67</v>
      </c>
    </row>
    <row r="328" spans="1:27" ht="12.75">
      <c r="A328">
        <v>9015</v>
      </c>
      <c r="B328" s="2">
        <v>161</v>
      </c>
      <c r="C328" s="2">
        <f t="shared" si="32"/>
        <v>13910400</v>
      </c>
      <c r="D328" s="2">
        <v>18</v>
      </c>
      <c r="E328" s="2">
        <v>23</v>
      </c>
      <c r="F328" s="2">
        <v>1332</v>
      </c>
      <c r="G328" s="2">
        <f t="shared" si="37"/>
        <v>67512</v>
      </c>
      <c r="H328" s="3">
        <f t="shared" si="38"/>
        <v>161.7813888888889</v>
      </c>
      <c r="I328" s="3">
        <f t="shared" si="31"/>
        <v>18.753333333333334</v>
      </c>
      <c r="J328">
        <v>64</v>
      </c>
      <c r="K328">
        <v>290</v>
      </c>
      <c r="L328">
        <v>15.4</v>
      </c>
      <c r="M328">
        <v>12</v>
      </c>
      <c r="N328">
        <v>1018</v>
      </c>
      <c r="O328">
        <v>11.59</v>
      </c>
      <c r="P328">
        <v>62</v>
      </c>
      <c r="Q328">
        <v>24</v>
      </c>
      <c r="R328">
        <v>17</v>
      </c>
      <c r="S328">
        <v>6</v>
      </c>
      <c r="T328">
        <v>24</v>
      </c>
      <c r="U328">
        <v>99</v>
      </c>
      <c r="V328">
        <v>28.88</v>
      </c>
      <c r="W328">
        <v>298</v>
      </c>
      <c r="X328">
        <v>0</v>
      </c>
      <c r="Y328">
        <v>38</v>
      </c>
      <c r="Z328">
        <v>6</v>
      </c>
      <c r="AA328">
        <v>67</v>
      </c>
    </row>
    <row r="329" spans="1:27" ht="12.75">
      <c r="A329">
        <v>9015</v>
      </c>
      <c r="B329" s="2">
        <v>161</v>
      </c>
      <c r="C329" s="2">
        <f t="shared" si="32"/>
        <v>13910400</v>
      </c>
      <c r="D329" s="2">
        <v>18</v>
      </c>
      <c r="E329" s="2">
        <v>23</v>
      </c>
      <c r="F329" s="2">
        <v>1402</v>
      </c>
      <c r="G329" s="2">
        <f t="shared" si="37"/>
        <v>67582</v>
      </c>
      <c r="H329" s="3">
        <f t="shared" si="38"/>
        <v>161.78219907407407</v>
      </c>
      <c r="I329" s="3">
        <f aca="true" t="shared" si="39" ref="I329:I392">G329/3600</f>
        <v>18.772777777777776</v>
      </c>
      <c r="J329">
        <v>60</v>
      </c>
      <c r="K329">
        <v>290</v>
      </c>
      <c r="L329">
        <v>15.4</v>
      </c>
      <c r="M329">
        <v>12</v>
      </c>
      <c r="N329">
        <v>1018</v>
      </c>
      <c r="O329">
        <v>11.58</v>
      </c>
      <c r="P329">
        <v>62</v>
      </c>
      <c r="Q329">
        <v>24</v>
      </c>
      <c r="R329">
        <v>17</v>
      </c>
      <c r="S329">
        <v>6</v>
      </c>
      <c r="T329">
        <v>24</v>
      </c>
      <c r="U329">
        <v>99</v>
      </c>
      <c r="V329">
        <v>28.91</v>
      </c>
      <c r="W329">
        <v>298</v>
      </c>
      <c r="X329">
        <v>0</v>
      </c>
      <c r="Y329">
        <v>36</v>
      </c>
      <c r="Z329">
        <v>5.6</v>
      </c>
      <c r="AA329">
        <v>66</v>
      </c>
    </row>
    <row r="330" spans="1:27" ht="12.75">
      <c r="A330">
        <v>9015</v>
      </c>
      <c r="B330" s="2">
        <v>161</v>
      </c>
      <c r="C330" s="2">
        <f t="shared" si="32"/>
        <v>13910400</v>
      </c>
      <c r="D330" s="2">
        <v>18</v>
      </c>
      <c r="E330" s="2">
        <v>23</v>
      </c>
      <c r="F330" s="2">
        <v>1472</v>
      </c>
      <c r="G330" s="2">
        <f t="shared" si="37"/>
        <v>67652</v>
      </c>
      <c r="H330" s="3">
        <f t="shared" si="38"/>
        <v>161.78300925925927</v>
      </c>
      <c r="I330" s="3">
        <f t="shared" si="39"/>
        <v>18.79222222222222</v>
      </c>
      <c r="J330">
        <v>58</v>
      </c>
      <c r="K330">
        <v>290</v>
      </c>
      <c r="L330">
        <v>15.4</v>
      </c>
      <c r="M330">
        <v>12</v>
      </c>
      <c r="N330">
        <v>1018</v>
      </c>
      <c r="O330">
        <v>11.57</v>
      </c>
      <c r="P330">
        <v>62</v>
      </c>
      <c r="Q330">
        <v>24</v>
      </c>
      <c r="R330">
        <v>17</v>
      </c>
      <c r="S330">
        <v>6</v>
      </c>
      <c r="T330">
        <v>24</v>
      </c>
      <c r="U330">
        <v>99</v>
      </c>
      <c r="V330">
        <v>28.92</v>
      </c>
      <c r="W330">
        <v>297</v>
      </c>
      <c r="X330">
        <v>0</v>
      </c>
      <c r="Y330">
        <v>36</v>
      </c>
      <c r="Z330">
        <v>5.1</v>
      </c>
      <c r="AA330">
        <v>66</v>
      </c>
    </row>
    <row r="331" spans="1:27" ht="12.75">
      <c r="A331">
        <v>9015</v>
      </c>
      <c r="B331" s="2">
        <v>161</v>
      </c>
      <c r="C331" s="2">
        <f t="shared" si="32"/>
        <v>13910400</v>
      </c>
      <c r="D331" s="2">
        <v>18</v>
      </c>
      <c r="E331" s="2">
        <v>23</v>
      </c>
      <c r="F331" s="2">
        <v>1542</v>
      </c>
      <c r="G331" s="2">
        <f t="shared" si="37"/>
        <v>67722</v>
      </c>
      <c r="H331" s="3">
        <f t="shared" si="38"/>
        <v>161.78381944444445</v>
      </c>
      <c r="I331" s="3">
        <f t="shared" si="39"/>
        <v>18.811666666666667</v>
      </c>
      <c r="J331">
        <v>56</v>
      </c>
      <c r="K331">
        <v>290</v>
      </c>
      <c r="L331">
        <v>15.4</v>
      </c>
      <c r="M331">
        <v>12</v>
      </c>
      <c r="N331">
        <v>1018</v>
      </c>
      <c r="O331">
        <v>11.52</v>
      </c>
      <c r="P331">
        <v>62</v>
      </c>
      <c r="Q331">
        <v>24</v>
      </c>
      <c r="R331">
        <v>17</v>
      </c>
      <c r="S331">
        <v>6</v>
      </c>
      <c r="T331">
        <v>24</v>
      </c>
      <c r="U331">
        <v>99</v>
      </c>
      <c r="V331">
        <v>29.05</v>
      </c>
      <c r="W331">
        <v>298</v>
      </c>
      <c r="X331">
        <v>0</v>
      </c>
      <c r="Y331">
        <v>36</v>
      </c>
      <c r="Z331">
        <v>5.7</v>
      </c>
      <c r="AA331">
        <v>67</v>
      </c>
    </row>
    <row r="332" spans="1:27" ht="12.75">
      <c r="A332">
        <v>9015</v>
      </c>
      <c r="B332" s="2">
        <v>161</v>
      </c>
      <c r="C332" s="2">
        <f t="shared" si="32"/>
        <v>13910400</v>
      </c>
      <c r="D332" s="2">
        <v>18</v>
      </c>
      <c r="E332" s="2">
        <v>23</v>
      </c>
      <c r="F332" s="2">
        <v>1612</v>
      </c>
      <c r="G332" s="2">
        <f t="shared" si="37"/>
        <v>67792</v>
      </c>
      <c r="H332" s="3">
        <f t="shared" si="38"/>
        <v>161.78462962962962</v>
      </c>
      <c r="I332" s="3">
        <f t="shared" si="39"/>
        <v>18.83111111111111</v>
      </c>
      <c r="J332">
        <v>54</v>
      </c>
      <c r="K332">
        <v>290</v>
      </c>
      <c r="L332">
        <v>15.3</v>
      </c>
      <c r="M332">
        <v>12</v>
      </c>
      <c r="N332">
        <v>1018</v>
      </c>
      <c r="O332">
        <v>11.49</v>
      </c>
      <c r="P332">
        <v>62</v>
      </c>
      <c r="Q332">
        <v>24</v>
      </c>
      <c r="R332">
        <v>17</v>
      </c>
      <c r="S332">
        <v>6</v>
      </c>
      <c r="T332">
        <v>24</v>
      </c>
      <c r="U332">
        <v>99</v>
      </c>
      <c r="V332">
        <v>29.14</v>
      </c>
      <c r="W332">
        <v>296</v>
      </c>
      <c r="X332">
        <v>0</v>
      </c>
      <c r="Y332">
        <v>41</v>
      </c>
      <c r="Z332">
        <v>5.5</v>
      </c>
      <c r="AA332">
        <v>67</v>
      </c>
    </row>
    <row r="333" spans="1:27" ht="12.75">
      <c r="A333">
        <v>9015</v>
      </c>
      <c r="B333" s="2">
        <v>161</v>
      </c>
      <c r="C333" s="2">
        <f t="shared" si="32"/>
        <v>13910400</v>
      </c>
      <c r="D333" s="2">
        <v>18</v>
      </c>
      <c r="E333" s="2">
        <v>23</v>
      </c>
      <c r="F333" s="2">
        <v>1682</v>
      </c>
      <c r="G333" s="2">
        <f t="shared" si="37"/>
        <v>67862</v>
      </c>
      <c r="H333" s="3">
        <f t="shared" si="38"/>
        <v>161.78543981481482</v>
      </c>
      <c r="I333" s="3">
        <f t="shared" si="39"/>
        <v>18.850555555555555</v>
      </c>
      <c r="J333">
        <v>52</v>
      </c>
      <c r="K333">
        <v>290</v>
      </c>
      <c r="L333">
        <v>15.3</v>
      </c>
      <c r="M333">
        <v>11.9</v>
      </c>
      <c r="N333">
        <v>1018</v>
      </c>
      <c r="O333">
        <v>11.48</v>
      </c>
      <c r="P333">
        <v>62</v>
      </c>
      <c r="Q333">
        <v>24</v>
      </c>
      <c r="R333">
        <v>17</v>
      </c>
      <c r="S333">
        <v>6</v>
      </c>
      <c r="T333">
        <v>24</v>
      </c>
      <c r="U333">
        <v>99</v>
      </c>
      <c r="V333">
        <v>29.16</v>
      </c>
      <c r="W333">
        <v>297</v>
      </c>
      <c r="X333">
        <v>0</v>
      </c>
      <c r="Y333">
        <v>42</v>
      </c>
      <c r="Z333">
        <v>5.9</v>
      </c>
      <c r="AA333">
        <v>67</v>
      </c>
    </row>
    <row r="334" spans="1:27" ht="12.75">
      <c r="A334">
        <v>9015</v>
      </c>
      <c r="B334" s="2">
        <v>161</v>
      </c>
      <c r="C334" s="2">
        <f t="shared" si="32"/>
        <v>13910400</v>
      </c>
      <c r="D334" s="2">
        <v>18</v>
      </c>
      <c r="E334" s="2">
        <v>23</v>
      </c>
      <c r="F334" s="2">
        <v>1752</v>
      </c>
      <c r="G334" s="2">
        <f t="shared" si="37"/>
        <v>67932</v>
      </c>
      <c r="H334" s="3">
        <f t="shared" si="38"/>
        <v>161.78625</v>
      </c>
      <c r="I334" s="3">
        <f t="shared" si="39"/>
        <v>18.87</v>
      </c>
      <c r="J334">
        <v>51</v>
      </c>
      <c r="K334">
        <v>290</v>
      </c>
      <c r="L334">
        <v>15.2</v>
      </c>
      <c r="M334">
        <v>11.9</v>
      </c>
      <c r="N334">
        <v>1018</v>
      </c>
      <c r="O334">
        <v>11.5</v>
      </c>
      <c r="P334">
        <v>62</v>
      </c>
      <c r="Q334">
        <v>24</v>
      </c>
      <c r="R334">
        <v>17</v>
      </c>
      <c r="S334">
        <v>6</v>
      </c>
      <c r="T334">
        <v>24</v>
      </c>
      <c r="U334">
        <v>99</v>
      </c>
      <c r="V334">
        <v>29.16</v>
      </c>
      <c r="W334">
        <v>298</v>
      </c>
      <c r="X334">
        <v>0</v>
      </c>
      <c r="Y334">
        <v>46</v>
      </c>
      <c r="Z334">
        <v>5.4</v>
      </c>
      <c r="AA334">
        <v>68</v>
      </c>
    </row>
    <row r="335" spans="1:27" ht="12.75">
      <c r="A335">
        <v>9015</v>
      </c>
      <c r="B335" s="2">
        <v>161</v>
      </c>
      <c r="C335" s="2">
        <f aca="true" t="shared" si="40" ref="C335:C398">B335*1440*60</f>
        <v>13910400</v>
      </c>
      <c r="D335" s="2">
        <v>18</v>
      </c>
      <c r="E335" s="2">
        <v>23</v>
      </c>
      <c r="F335" s="2">
        <v>1822</v>
      </c>
      <c r="G335" s="2">
        <f t="shared" si="37"/>
        <v>68002</v>
      </c>
      <c r="H335" s="3">
        <f t="shared" si="38"/>
        <v>161.7870601851852</v>
      </c>
      <c r="I335" s="3">
        <f t="shared" si="39"/>
        <v>18.889444444444443</v>
      </c>
      <c r="J335">
        <v>49</v>
      </c>
      <c r="K335">
        <v>290</v>
      </c>
      <c r="L335">
        <v>15.2</v>
      </c>
      <c r="M335">
        <v>11.9</v>
      </c>
      <c r="N335">
        <v>1018</v>
      </c>
      <c r="O335">
        <v>11.5</v>
      </c>
      <c r="P335">
        <v>62</v>
      </c>
      <c r="Q335">
        <v>24</v>
      </c>
      <c r="R335">
        <v>17</v>
      </c>
      <c r="S335">
        <v>6</v>
      </c>
      <c r="T335">
        <v>24</v>
      </c>
      <c r="U335">
        <v>99</v>
      </c>
      <c r="V335">
        <v>29.21</v>
      </c>
      <c r="W335">
        <v>300</v>
      </c>
      <c r="X335">
        <v>0</v>
      </c>
      <c r="Y335">
        <v>38</v>
      </c>
      <c r="Z335">
        <v>6.4</v>
      </c>
      <c r="AA335">
        <v>68</v>
      </c>
    </row>
    <row r="336" spans="1:27" ht="12.75">
      <c r="A336">
        <v>9015</v>
      </c>
      <c r="B336" s="2">
        <v>161</v>
      </c>
      <c r="C336" s="2">
        <f t="shared" si="40"/>
        <v>13910400</v>
      </c>
      <c r="D336" s="2">
        <v>18</v>
      </c>
      <c r="E336" s="2">
        <v>23</v>
      </c>
      <c r="F336" s="2">
        <v>1892</v>
      </c>
      <c r="G336" s="2">
        <f t="shared" si="37"/>
        <v>68072</v>
      </c>
      <c r="H336" s="3">
        <f t="shared" si="38"/>
        <v>161.78787037037037</v>
      </c>
      <c r="I336" s="3">
        <f t="shared" si="39"/>
        <v>18.90888888888889</v>
      </c>
      <c r="J336">
        <v>47</v>
      </c>
      <c r="K336">
        <v>290</v>
      </c>
      <c r="L336">
        <v>15.1</v>
      </c>
      <c r="M336">
        <v>11.8</v>
      </c>
      <c r="N336">
        <v>1018</v>
      </c>
      <c r="O336">
        <v>11.52</v>
      </c>
      <c r="P336">
        <v>62</v>
      </c>
      <c r="Q336">
        <v>24</v>
      </c>
      <c r="R336">
        <v>17</v>
      </c>
      <c r="S336">
        <v>6</v>
      </c>
      <c r="T336">
        <v>24</v>
      </c>
      <c r="U336">
        <v>99</v>
      </c>
      <c r="V336">
        <v>29.18</v>
      </c>
      <c r="W336">
        <v>300</v>
      </c>
      <c r="X336">
        <v>0</v>
      </c>
      <c r="Y336">
        <v>39</v>
      </c>
      <c r="Z336">
        <v>6.4</v>
      </c>
      <c r="AA336">
        <v>68</v>
      </c>
    </row>
    <row r="337" spans="1:27" ht="12.75">
      <c r="A337">
        <v>9015</v>
      </c>
      <c r="B337" s="2">
        <v>161</v>
      </c>
      <c r="C337" s="2">
        <f t="shared" si="40"/>
        <v>13910400</v>
      </c>
      <c r="D337" s="2">
        <v>18</v>
      </c>
      <c r="E337" s="2">
        <v>23</v>
      </c>
      <c r="F337" s="2">
        <v>1962</v>
      </c>
      <c r="G337" s="2">
        <f t="shared" si="37"/>
        <v>68142</v>
      </c>
      <c r="H337" s="3">
        <f t="shared" si="38"/>
        <v>161.78868055555554</v>
      </c>
      <c r="I337" s="3">
        <f t="shared" si="39"/>
        <v>18.928333333333335</v>
      </c>
      <c r="J337">
        <v>47</v>
      </c>
      <c r="K337">
        <v>290</v>
      </c>
      <c r="L337">
        <v>15.1</v>
      </c>
      <c r="M337">
        <v>11.9</v>
      </c>
      <c r="N337">
        <v>1018</v>
      </c>
      <c r="O337">
        <v>11.55</v>
      </c>
      <c r="P337">
        <v>62</v>
      </c>
      <c r="Q337">
        <v>24</v>
      </c>
      <c r="R337">
        <v>17</v>
      </c>
      <c r="S337">
        <v>6</v>
      </c>
      <c r="T337">
        <v>24</v>
      </c>
      <c r="U337">
        <v>99</v>
      </c>
      <c r="V337">
        <v>29.12</v>
      </c>
      <c r="W337">
        <v>299</v>
      </c>
      <c r="X337">
        <v>0</v>
      </c>
      <c r="Y337">
        <v>50</v>
      </c>
      <c r="Z337">
        <v>5.8</v>
      </c>
      <c r="AA337">
        <v>68</v>
      </c>
    </row>
    <row r="338" spans="1:27" ht="12.75">
      <c r="A338">
        <v>9015</v>
      </c>
      <c r="B338" s="2">
        <v>161</v>
      </c>
      <c r="C338" s="2">
        <f t="shared" si="40"/>
        <v>13910400</v>
      </c>
      <c r="D338" s="2">
        <v>18</v>
      </c>
      <c r="E338" s="2">
        <v>23</v>
      </c>
      <c r="F338" s="2">
        <v>2032</v>
      </c>
      <c r="G338" s="2">
        <f t="shared" si="37"/>
        <v>68212</v>
      </c>
      <c r="H338" s="3">
        <f t="shared" si="38"/>
        <v>161.78949074074075</v>
      </c>
      <c r="I338" s="3">
        <f t="shared" si="39"/>
        <v>18.947777777777777</v>
      </c>
      <c r="J338">
        <v>47</v>
      </c>
      <c r="K338">
        <v>290</v>
      </c>
      <c r="L338">
        <v>15.1</v>
      </c>
      <c r="M338">
        <v>11.9</v>
      </c>
      <c r="N338">
        <v>1018</v>
      </c>
      <c r="O338">
        <v>11.58</v>
      </c>
      <c r="P338">
        <v>62</v>
      </c>
      <c r="Q338">
        <v>24</v>
      </c>
      <c r="R338">
        <v>17</v>
      </c>
      <c r="S338">
        <v>6</v>
      </c>
      <c r="T338">
        <v>24</v>
      </c>
      <c r="U338">
        <v>99</v>
      </c>
      <c r="V338">
        <v>29.06</v>
      </c>
      <c r="W338">
        <v>299</v>
      </c>
      <c r="X338">
        <v>0</v>
      </c>
      <c r="Y338">
        <v>39</v>
      </c>
      <c r="Z338">
        <v>5.8</v>
      </c>
      <c r="AA338">
        <v>68</v>
      </c>
    </row>
    <row r="339" spans="1:27" ht="12.75">
      <c r="A339">
        <v>9016</v>
      </c>
      <c r="B339" s="2">
        <v>162</v>
      </c>
      <c r="C339" s="2">
        <f t="shared" si="40"/>
        <v>13996800</v>
      </c>
      <c r="D339" s="2">
        <v>7</v>
      </c>
      <c r="E339" s="2">
        <v>46</v>
      </c>
      <c r="F339" s="2">
        <v>35</v>
      </c>
      <c r="G339" s="2">
        <f t="shared" si="37"/>
        <v>27995</v>
      </c>
      <c r="H339" s="3">
        <f t="shared" si="38"/>
        <v>162.3240162037037</v>
      </c>
      <c r="I339" s="3">
        <f t="shared" si="39"/>
        <v>7.776388888888889</v>
      </c>
      <c r="J339">
        <v>357</v>
      </c>
      <c r="K339">
        <v>287</v>
      </c>
      <c r="L339">
        <v>12.8</v>
      </c>
      <c r="M339">
        <v>9.9</v>
      </c>
      <c r="N339">
        <v>1016</v>
      </c>
      <c r="O339">
        <v>12.71</v>
      </c>
      <c r="P339">
        <v>62</v>
      </c>
      <c r="Q339">
        <v>23</v>
      </c>
      <c r="R339">
        <v>65</v>
      </c>
      <c r="S339">
        <v>6</v>
      </c>
      <c r="T339">
        <v>22</v>
      </c>
      <c r="U339">
        <v>85</v>
      </c>
      <c r="V339">
        <v>25.97</v>
      </c>
      <c r="W339">
        <v>70</v>
      </c>
      <c r="X339">
        <v>8.2</v>
      </c>
      <c r="Y339">
        <v>87</v>
      </c>
      <c r="Z339">
        <v>7.6</v>
      </c>
      <c r="AA339">
        <v>69</v>
      </c>
    </row>
    <row r="340" spans="1:27" ht="12.75">
      <c r="A340">
        <v>9016</v>
      </c>
      <c r="B340" s="2">
        <v>162</v>
      </c>
      <c r="C340" s="2">
        <f t="shared" si="40"/>
        <v>13996800</v>
      </c>
      <c r="D340" s="2">
        <v>7</v>
      </c>
      <c r="E340" s="2">
        <v>46</v>
      </c>
      <c r="F340" s="2">
        <v>105</v>
      </c>
      <c r="G340" s="2">
        <f aca="true" t="shared" si="41" ref="G340:G371">(D340*3600)+(E340*60)+F340</f>
        <v>28065</v>
      </c>
      <c r="H340" s="3">
        <f aca="true" t="shared" si="42" ref="H340:H371">(C340+G340)/(1440*60)</f>
        <v>162.32482638888888</v>
      </c>
      <c r="I340" s="3">
        <f t="shared" si="39"/>
        <v>7.795833333333333</v>
      </c>
      <c r="J340">
        <v>297</v>
      </c>
      <c r="K340">
        <v>287</v>
      </c>
      <c r="L340">
        <v>12.8</v>
      </c>
      <c r="M340">
        <v>9.9</v>
      </c>
      <c r="N340">
        <v>1016</v>
      </c>
      <c r="O340">
        <v>12.94</v>
      </c>
      <c r="P340">
        <v>62</v>
      </c>
      <c r="Q340">
        <v>23</v>
      </c>
      <c r="R340">
        <v>71</v>
      </c>
      <c r="S340">
        <v>6</v>
      </c>
      <c r="T340">
        <v>23</v>
      </c>
      <c r="U340">
        <v>10</v>
      </c>
      <c r="V340">
        <v>25.12</v>
      </c>
      <c r="W340">
        <v>44</v>
      </c>
      <c r="X340">
        <v>8.2</v>
      </c>
      <c r="Y340">
        <v>88</v>
      </c>
      <c r="Z340">
        <v>6.1</v>
      </c>
      <c r="AA340">
        <v>69</v>
      </c>
    </row>
    <row r="341" spans="1:27" ht="12.75">
      <c r="A341">
        <v>9016</v>
      </c>
      <c r="B341" s="2">
        <v>162</v>
      </c>
      <c r="C341" s="2">
        <f t="shared" si="40"/>
        <v>13996800</v>
      </c>
      <c r="D341" s="2">
        <v>7</v>
      </c>
      <c r="E341" s="2">
        <v>46</v>
      </c>
      <c r="F341" s="2">
        <v>175</v>
      </c>
      <c r="G341" s="2">
        <f t="shared" si="41"/>
        <v>28135</v>
      </c>
      <c r="H341" s="3">
        <f t="shared" si="42"/>
        <v>162.32563657407408</v>
      </c>
      <c r="I341" s="3">
        <f t="shared" si="39"/>
        <v>7.815277777777778</v>
      </c>
      <c r="J341">
        <v>271</v>
      </c>
      <c r="K341">
        <v>287</v>
      </c>
      <c r="L341">
        <v>12.8</v>
      </c>
      <c r="M341">
        <v>9.9</v>
      </c>
      <c r="N341">
        <v>1016</v>
      </c>
      <c r="O341">
        <v>13.01</v>
      </c>
      <c r="P341">
        <v>62</v>
      </c>
      <c r="Q341">
        <v>23</v>
      </c>
      <c r="R341">
        <v>81</v>
      </c>
      <c r="S341">
        <v>6</v>
      </c>
      <c r="T341">
        <v>23</v>
      </c>
      <c r="U341">
        <v>31</v>
      </c>
      <c r="V341">
        <v>24.47</v>
      </c>
      <c r="W341">
        <v>49</v>
      </c>
      <c r="X341">
        <v>8.2</v>
      </c>
      <c r="Y341">
        <v>95</v>
      </c>
      <c r="Z341">
        <v>5.4</v>
      </c>
      <c r="AA341">
        <v>70</v>
      </c>
    </row>
    <row r="342" spans="1:27" ht="12.75">
      <c r="A342">
        <v>9016</v>
      </c>
      <c r="B342" s="2">
        <v>162</v>
      </c>
      <c r="C342" s="2">
        <f t="shared" si="40"/>
        <v>13996800</v>
      </c>
      <c r="D342" s="2">
        <v>7</v>
      </c>
      <c r="E342" s="2">
        <v>46</v>
      </c>
      <c r="F342" s="2">
        <v>245</v>
      </c>
      <c r="G342" s="2">
        <f t="shared" si="41"/>
        <v>28205</v>
      </c>
      <c r="H342" s="3">
        <f t="shared" si="42"/>
        <v>162.32644675925926</v>
      </c>
      <c r="I342" s="3">
        <f t="shared" si="39"/>
        <v>7.834722222222222</v>
      </c>
      <c r="J342">
        <v>530</v>
      </c>
      <c r="K342">
        <v>287</v>
      </c>
      <c r="L342">
        <v>12.8</v>
      </c>
      <c r="M342">
        <v>10</v>
      </c>
      <c r="N342">
        <v>1016</v>
      </c>
      <c r="O342">
        <v>12.98</v>
      </c>
      <c r="P342">
        <v>62</v>
      </c>
      <c r="Q342">
        <v>23</v>
      </c>
      <c r="R342">
        <v>94</v>
      </c>
      <c r="S342">
        <v>6</v>
      </c>
      <c r="T342">
        <v>23</v>
      </c>
      <c r="U342">
        <v>64</v>
      </c>
      <c r="V342">
        <v>24.15</v>
      </c>
      <c r="W342">
        <v>48</v>
      </c>
      <c r="X342">
        <v>8.2</v>
      </c>
      <c r="Y342">
        <v>98</v>
      </c>
      <c r="Z342">
        <v>4.9</v>
      </c>
      <c r="AA342">
        <v>71</v>
      </c>
    </row>
    <row r="343" spans="1:27" ht="12.75">
      <c r="A343">
        <v>9016</v>
      </c>
      <c r="B343" s="2">
        <v>162</v>
      </c>
      <c r="C343" s="2">
        <f t="shared" si="40"/>
        <v>13996800</v>
      </c>
      <c r="D343" s="2">
        <v>7</v>
      </c>
      <c r="E343" s="2">
        <v>46</v>
      </c>
      <c r="F343" s="2">
        <v>315</v>
      </c>
      <c r="G343" s="2">
        <f t="shared" si="41"/>
        <v>28275</v>
      </c>
      <c r="H343" s="3">
        <f t="shared" si="42"/>
        <v>162.32725694444446</v>
      </c>
      <c r="I343" s="3">
        <f t="shared" si="39"/>
        <v>7.854166666666667</v>
      </c>
      <c r="J343">
        <v>584</v>
      </c>
      <c r="K343">
        <v>287</v>
      </c>
      <c r="L343">
        <v>12.8</v>
      </c>
      <c r="M343">
        <v>10.1</v>
      </c>
      <c r="N343">
        <v>1016</v>
      </c>
      <c r="O343">
        <v>13.18</v>
      </c>
      <c r="P343">
        <v>62</v>
      </c>
      <c r="Q343">
        <v>24</v>
      </c>
      <c r="R343">
        <v>89</v>
      </c>
      <c r="S343">
        <v>6</v>
      </c>
      <c r="T343">
        <v>23</v>
      </c>
      <c r="U343">
        <v>40</v>
      </c>
      <c r="V343">
        <v>23.94</v>
      </c>
      <c r="W343">
        <v>50</v>
      </c>
      <c r="X343">
        <v>8.2</v>
      </c>
      <c r="Y343">
        <v>104</v>
      </c>
      <c r="Z343">
        <v>5.2</v>
      </c>
      <c r="AA343">
        <v>71</v>
      </c>
    </row>
    <row r="344" spans="1:27" ht="12.75">
      <c r="A344">
        <v>9016</v>
      </c>
      <c r="B344" s="2">
        <v>162</v>
      </c>
      <c r="C344" s="2">
        <f t="shared" si="40"/>
        <v>13996800</v>
      </c>
      <c r="D344" s="2">
        <v>7</v>
      </c>
      <c r="E344" s="2">
        <v>46</v>
      </c>
      <c r="F344" s="2">
        <v>385</v>
      </c>
      <c r="G344" s="2">
        <f t="shared" si="41"/>
        <v>28345</v>
      </c>
      <c r="H344" s="3">
        <f t="shared" si="42"/>
        <v>162.32806712962963</v>
      </c>
      <c r="I344" s="3">
        <f t="shared" si="39"/>
        <v>7.873611111111111</v>
      </c>
      <c r="J344">
        <v>576</v>
      </c>
      <c r="K344">
        <v>287</v>
      </c>
      <c r="L344">
        <v>12.8</v>
      </c>
      <c r="M344">
        <v>10.1</v>
      </c>
      <c r="N344">
        <v>1015</v>
      </c>
      <c r="O344">
        <v>13.13</v>
      </c>
      <c r="P344">
        <v>62</v>
      </c>
      <c r="Q344">
        <v>24</v>
      </c>
      <c r="R344">
        <v>16</v>
      </c>
      <c r="S344">
        <v>6</v>
      </c>
      <c r="T344">
        <v>24</v>
      </c>
      <c r="U344">
        <v>22</v>
      </c>
      <c r="V344">
        <v>23.53</v>
      </c>
      <c r="W344">
        <v>53</v>
      </c>
      <c r="X344">
        <v>8.2</v>
      </c>
      <c r="Y344">
        <v>113</v>
      </c>
      <c r="Z344">
        <v>5.3</v>
      </c>
      <c r="AA344">
        <v>72</v>
      </c>
    </row>
    <row r="345" spans="1:27" ht="12.75">
      <c r="A345">
        <v>9016</v>
      </c>
      <c r="B345" s="2">
        <v>162</v>
      </c>
      <c r="C345" s="2">
        <f t="shared" si="40"/>
        <v>13996800</v>
      </c>
      <c r="D345" s="2">
        <v>7</v>
      </c>
      <c r="E345" s="2">
        <v>46</v>
      </c>
      <c r="F345" s="2">
        <v>455</v>
      </c>
      <c r="G345" s="2">
        <f t="shared" si="41"/>
        <v>28415</v>
      </c>
      <c r="H345" s="3">
        <f t="shared" si="42"/>
        <v>162.3288773148148</v>
      </c>
      <c r="I345" s="3">
        <f t="shared" si="39"/>
        <v>7.893055555555556</v>
      </c>
      <c r="J345">
        <v>605</v>
      </c>
      <c r="K345">
        <v>287</v>
      </c>
      <c r="L345">
        <v>12.8</v>
      </c>
      <c r="M345">
        <v>10.1</v>
      </c>
      <c r="N345">
        <v>1016</v>
      </c>
      <c r="O345">
        <v>13.06</v>
      </c>
      <c r="P345">
        <v>62</v>
      </c>
      <c r="Q345">
        <v>24</v>
      </c>
      <c r="R345">
        <v>22</v>
      </c>
      <c r="S345">
        <v>6</v>
      </c>
      <c r="T345">
        <v>24</v>
      </c>
      <c r="U345">
        <v>41</v>
      </c>
      <c r="V345">
        <v>23.13</v>
      </c>
      <c r="W345">
        <v>52</v>
      </c>
      <c r="X345">
        <v>0</v>
      </c>
      <c r="Y345">
        <v>84</v>
      </c>
      <c r="Z345">
        <v>8.7</v>
      </c>
      <c r="AA345">
        <v>71</v>
      </c>
    </row>
    <row r="346" spans="1:27" ht="12.75">
      <c r="A346">
        <v>9016</v>
      </c>
      <c r="B346" s="2">
        <v>162</v>
      </c>
      <c r="C346" s="2">
        <f t="shared" si="40"/>
        <v>13996800</v>
      </c>
      <c r="D346" s="2">
        <v>7</v>
      </c>
      <c r="E346" s="2">
        <v>46</v>
      </c>
      <c r="F346" s="2">
        <v>525</v>
      </c>
      <c r="G346" s="2">
        <f t="shared" si="41"/>
        <v>28485</v>
      </c>
      <c r="H346" s="3">
        <f t="shared" si="42"/>
        <v>162.3296875</v>
      </c>
      <c r="I346" s="3">
        <f t="shared" si="39"/>
        <v>7.9125</v>
      </c>
      <c r="J346">
        <v>444</v>
      </c>
      <c r="K346">
        <v>287</v>
      </c>
      <c r="L346">
        <v>12.8</v>
      </c>
      <c r="M346">
        <v>10</v>
      </c>
      <c r="N346">
        <v>1016</v>
      </c>
      <c r="O346">
        <v>13.06</v>
      </c>
      <c r="P346">
        <v>62</v>
      </c>
      <c r="Q346">
        <v>24</v>
      </c>
      <c r="R346">
        <v>22</v>
      </c>
      <c r="S346">
        <v>6</v>
      </c>
      <c r="T346">
        <v>24</v>
      </c>
      <c r="U346">
        <v>41</v>
      </c>
      <c r="V346">
        <v>23.19</v>
      </c>
      <c r="W346">
        <v>53</v>
      </c>
      <c r="X346">
        <v>0</v>
      </c>
      <c r="Y346">
        <v>83</v>
      </c>
      <c r="Z346">
        <v>8.1</v>
      </c>
      <c r="AA346">
        <v>71</v>
      </c>
    </row>
    <row r="347" spans="1:27" ht="12.75">
      <c r="A347">
        <v>9016</v>
      </c>
      <c r="B347" s="2">
        <v>162</v>
      </c>
      <c r="C347" s="2">
        <f t="shared" si="40"/>
        <v>13996800</v>
      </c>
      <c r="D347" s="2">
        <v>7</v>
      </c>
      <c r="E347" s="2">
        <v>46</v>
      </c>
      <c r="F347" s="2">
        <v>595</v>
      </c>
      <c r="G347" s="2">
        <f t="shared" si="41"/>
        <v>28555</v>
      </c>
      <c r="H347" s="3">
        <f t="shared" si="42"/>
        <v>162.33049768518518</v>
      </c>
      <c r="I347" s="3">
        <f t="shared" si="39"/>
        <v>7.9319444444444445</v>
      </c>
      <c r="J347">
        <v>367</v>
      </c>
      <c r="K347">
        <v>287</v>
      </c>
      <c r="L347">
        <v>12.8</v>
      </c>
      <c r="M347">
        <v>10</v>
      </c>
      <c r="N347">
        <v>1016</v>
      </c>
      <c r="O347">
        <v>12.9</v>
      </c>
      <c r="P347">
        <v>62</v>
      </c>
      <c r="Q347">
        <v>24</v>
      </c>
      <c r="R347">
        <v>22</v>
      </c>
      <c r="S347">
        <v>6</v>
      </c>
      <c r="T347">
        <v>24</v>
      </c>
      <c r="U347">
        <v>41</v>
      </c>
      <c r="V347">
        <v>23.68</v>
      </c>
      <c r="W347">
        <v>48</v>
      </c>
      <c r="X347">
        <v>0</v>
      </c>
      <c r="Y347">
        <v>85</v>
      </c>
      <c r="Z347">
        <v>7.9</v>
      </c>
      <c r="AA347">
        <v>71</v>
      </c>
    </row>
    <row r="348" spans="1:27" ht="12.75">
      <c r="A348">
        <v>9016</v>
      </c>
      <c r="B348" s="2">
        <v>162</v>
      </c>
      <c r="C348" s="2">
        <f t="shared" si="40"/>
        <v>13996800</v>
      </c>
      <c r="D348" s="2">
        <v>7</v>
      </c>
      <c r="E348" s="2">
        <v>46</v>
      </c>
      <c r="F348" s="2">
        <v>665</v>
      </c>
      <c r="G348" s="2">
        <f t="shared" si="41"/>
        <v>28625</v>
      </c>
      <c r="H348" s="3">
        <f t="shared" si="42"/>
        <v>162.33130787037038</v>
      </c>
      <c r="I348" s="3">
        <f t="shared" si="39"/>
        <v>7.951388888888889</v>
      </c>
      <c r="J348">
        <v>485</v>
      </c>
      <c r="K348">
        <v>287</v>
      </c>
      <c r="L348">
        <v>12.8</v>
      </c>
      <c r="M348">
        <v>10</v>
      </c>
      <c r="N348">
        <v>1016</v>
      </c>
      <c r="O348">
        <v>12.79</v>
      </c>
      <c r="P348">
        <v>62</v>
      </c>
      <c r="Q348">
        <v>24</v>
      </c>
      <c r="R348">
        <v>22</v>
      </c>
      <c r="S348">
        <v>6</v>
      </c>
      <c r="T348">
        <v>24</v>
      </c>
      <c r="U348">
        <v>41</v>
      </c>
      <c r="V348">
        <v>24.36</v>
      </c>
      <c r="W348">
        <v>38</v>
      </c>
      <c r="X348">
        <v>0</v>
      </c>
      <c r="Y348">
        <v>81</v>
      </c>
      <c r="Z348">
        <v>7.8</v>
      </c>
      <c r="AA348">
        <v>70</v>
      </c>
    </row>
    <row r="349" spans="1:27" ht="12.75">
      <c r="A349">
        <v>9016</v>
      </c>
      <c r="B349" s="2">
        <v>162</v>
      </c>
      <c r="C349" s="2">
        <f t="shared" si="40"/>
        <v>13996800</v>
      </c>
      <c r="D349" s="2">
        <v>7</v>
      </c>
      <c r="E349" s="2">
        <v>46</v>
      </c>
      <c r="F349" s="2">
        <v>735</v>
      </c>
      <c r="G349" s="2">
        <f t="shared" si="41"/>
        <v>28695</v>
      </c>
      <c r="H349" s="3">
        <f t="shared" si="42"/>
        <v>162.33211805555555</v>
      </c>
      <c r="I349" s="3">
        <f t="shared" si="39"/>
        <v>7.970833333333333</v>
      </c>
      <c r="J349">
        <v>504</v>
      </c>
      <c r="K349">
        <v>287</v>
      </c>
      <c r="L349">
        <v>12.8</v>
      </c>
      <c r="M349">
        <v>10</v>
      </c>
      <c r="N349">
        <v>1016</v>
      </c>
      <c r="O349">
        <v>12.06</v>
      </c>
      <c r="P349">
        <v>62</v>
      </c>
      <c r="Q349">
        <v>24</v>
      </c>
      <c r="R349">
        <v>22</v>
      </c>
      <c r="S349">
        <v>6</v>
      </c>
      <c r="T349">
        <v>24</v>
      </c>
      <c r="U349">
        <v>41</v>
      </c>
      <c r="V349">
        <v>26.55</v>
      </c>
      <c r="W349">
        <v>356</v>
      </c>
      <c r="X349">
        <v>0</v>
      </c>
      <c r="Y349">
        <v>75</v>
      </c>
      <c r="Z349">
        <v>7.4</v>
      </c>
      <c r="AA349">
        <v>71</v>
      </c>
    </row>
    <row r="350" spans="1:27" ht="12.75">
      <c r="A350">
        <v>9016</v>
      </c>
      <c r="B350" s="2">
        <v>162</v>
      </c>
      <c r="C350" s="2">
        <f t="shared" si="40"/>
        <v>13996800</v>
      </c>
      <c r="D350" s="2">
        <v>7</v>
      </c>
      <c r="E350" s="2">
        <v>46</v>
      </c>
      <c r="F350" s="2">
        <v>805</v>
      </c>
      <c r="G350" s="2">
        <f t="shared" si="41"/>
        <v>28765</v>
      </c>
      <c r="H350" s="3">
        <f t="shared" si="42"/>
        <v>162.33292824074073</v>
      </c>
      <c r="I350" s="3">
        <f t="shared" si="39"/>
        <v>7.990277777777778</v>
      </c>
      <c r="J350">
        <v>522</v>
      </c>
      <c r="K350">
        <v>288</v>
      </c>
      <c r="L350">
        <v>12.3</v>
      </c>
      <c r="M350">
        <v>9.9</v>
      </c>
      <c r="N350">
        <v>1016</v>
      </c>
      <c r="O350">
        <v>11.43</v>
      </c>
      <c r="P350">
        <v>62</v>
      </c>
      <c r="Q350">
        <v>24</v>
      </c>
      <c r="R350">
        <v>22</v>
      </c>
      <c r="S350">
        <v>6</v>
      </c>
      <c r="T350">
        <v>24</v>
      </c>
      <c r="U350">
        <v>41</v>
      </c>
      <c r="V350">
        <v>27.69</v>
      </c>
      <c r="W350">
        <v>346</v>
      </c>
      <c r="X350">
        <v>0</v>
      </c>
      <c r="Y350">
        <v>78</v>
      </c>
      <c r="Z350">
        <v>6.9</v>
      </c>
      <c r="AA350">
        <v>74</v>
      </c>
    </row>
    <row r="351" spans="1:27" ht="12.75">
      <c r="A351">
        <v>9016</v>
      </c>
      <c r="B351" s="2">
        <v>162</v>
      </c>
      <c r="C351" s="2">
        <f t="shared" si="40"/>
        <v>13996800</v>
      </c>
      <c r="D351" s="2">
        <v>7</v>
      </c>
      <c r="E351" s="2">
        <v>46</v>
      </c>
      <c r="F351" s="2">
        <v>875</v>
      </c>
      <c r="G351" s="2">
        <f t="shared" si="41"/>
        <v>28835</v>
      </c>
      <c r="H351" s="3">
        <f t="shared" si="42"/>
        <v>162.33373842592593</v>
      </c>
      <c r="I351" s="3">
        <f t="shared" si="39"/>
        <v>8.009722222222223</v>
      </c>
      <c r="J351">
        <v>493</v>
      </c>
      <c r="K351">
        <v>288</v>
      </c>
      <c r="L351">
        <v>12.1</v>
      </c>
      <c r="M351">
        <v>9.8</v>
      </c>
      <c r="N351">
        <v>1016</v>
      </c>
      <c r="O351">
        <v>11.18</v>
      </c>
      <c r="P351">
        <v>62</v>
      </c>
      <c r="Q351">
        <v>24</v>
      </c>
      <c r="R351">
        <v>22</v>
      </c>
      <c r="S351">
        <v>6</v>
      </c>
      <c r="T351">
        <v>24</v>
      </c>
      <c r="U351">
        <v>41</v>
      </c>
      <c r="V351">
        <v>28.48</v>
      </c>
      <c r="W351">
        <v>347</v>
      </c>
      <c r="X351">
        <v>0</v>
      </c>
      <c r="Y351">
        <v>81</v>
      </c>
      <c r="Z351">
        <v>6.5</v>
      </c>
      <c r="AA351">
        <v>75</v>
      </c>
    </row>
    <row r="352" spans="1:27" ht="12.75">
      <c r="A352">
        <v>9016</v>
      </c>
      <c r="B352" s="2">
        <v>162</v>
      </c>
      <c r="C352" s="2">
        <f t="shared" si="40"/>
        <v>13996800</v>
      </c>
      <c r="D352" s="2">
        <v>7</v>
      </c>
      <c r="E352" s="2">
        <v>46</v>
      </c>
      <c r="F352" s="2">
        <v>945</v>
      </c>
      <c r="G352" s="2">
        <f t="shared" si="41"/>
        <v>28905</v>
      </c>
      <c r="H352" s="3">
        <f t="shared" si="42"/>
        <v>162.3345486111111</v>
      </c>
      <c r="I352" s="3">
        <f t="shared" si="39"/>
        <v>8.029166666666667</v>
      </c>
      <c r="J352">
        <v>512</v>
      </c>
      <c r="K352">
        <v>288</v>
      </c>
      <c r="L352">
        <v>12</v>
      </c>
      <c r="M352">
        <v>9.8</v>
      </c>
      <c r="N352">
        <v>1016</v>
      </c>
      <c r="O352">
        <v>10.85</v>
      </c>
      <c r="P352">
        <v>62</v>
      </c>
      <c r="Q352">
        <v>24</v>
      </c>
      <c r="R352">
        <v>22</v>
      </c>
      <c r="S352">
        <v>6</v>
      </c>
      <c r="T352">
        <v>24</v>
      </c>
      <c r="U352">
        <v>41</v>
      </c>
      <c r="V352">
        <v>29.91</v>
      </c>
      <c r="W352">
        <v>341</v>
      </c>
      <c r="X352">
        <v>0</v>
      </c>
      <c r="Y352">
        <v>77</v>
      </c>
      <c r="Z352">
        <v>6.7</v>
      </c>
      <c r="AA352">
        <v>76</v>
      </c>
    </row>
    <row r="353" spans="1:27" ht="12.75">
      <c r="A353">
        <v>9016</v>
      </c>
      <c r="B353" s="2">
        <v>162</v>
      </c>
      <c r="C353" s="2">
        <f t="shared" si="40"/>
        <v>13996800</v>
      </c>
      <c r="D353" s="2">
        <v>7</v>
      </c>
      <c r="E353" s="2">
        <v>46</v>
      </c>
      <c r="F353" s="2">
        <v>1015</v>
      </c>
      <c r="G353" s="2">
        <f t="shared" si="41"/>
        <v>28975</v>
      </c>
      <c r="H353" s="3">
        <f t="shared" si="42"/>
        <v>162.3353587962963</v>
      </c>
      <c r="I353" s="3">
        <f t="shared" si="39"/>
        <v>8.04861111111111</v>
      </c>
      <c r="J353">
        <v>505</v>
      </c>
      <c r="K353">
        <v>288</v>
      </c>
      <c r="L353">
        <v>12</v>
      </c>
      <c r="M353">
        <v>9.8</v>
      </c>
      <c r="N353">
        <v>1016</v>
      </c>
      <c r="O353">
        <v>10.81</v>
      </c>
      <c r="P353">
        <v>62</v>
      </c>
      <c r="Q353">
        <v>24</v>
      </c>
      <c r="R353">
        <v>22</v>
      </c>
      <c r="S353">
        <v>6</v>
      </c>
      <c r="T353">
        <v>24</v>
      </c>
      <c r="U353">
        <v>41</v>
      </c>
      <c r="V353">
        <v>30.18</v>
      </c>
      <c r="W353">
        <v>338</v>
      </c>
      <c r="X353">
        <v>0</v>
      </c>
      <c r="Y353">
        <v>80</v>
      </c>
      <c r="Z353">
        <v>6.5</v>
      </c>
      <c r="AA353">
        <v>76</v>
      </c>
    </row>
    <row r="354" spans="1:27" ht="12.75">
      <c r="A354">
        <v>9016</v>
      </c>
      <c r="B354" s="2">
        <v>162</v>
      </c>
      <c r="C354" s="2">
        <f t="shared" si="40"/>
        <v>13996800</v>
      </c>
      <c r="D354" s="2">
        <v>7</v>
      </c>
      <c r="E354" s="2">
        <v>46</v>
      </c>
      <c r="F354" s="2">
        <v>1085</v>
      </c>
      <c r="G354" s="2">
        <f t="shared" si="41"/>
        <v>29045</v>
      </c>
      <c r="H354" s="3">
        <f t="shared" si="42"/>
        <v>162.33616898148148</v>
      </c>
      <c r="I354" s="3">
        <f t="shared" si="39"/>
        <v>8.068055555555556</v>
      </c>
      <c r="J354">
        <v>503</v>
      </c>
      <c r="K354">
        <v>288</v>
      </c>
      <c r="L354">
        <v>12</v>
      </c>
      <c r="M354">
        <v>9.8</v>
      </c>
      <c r="N354">
        <v>1016</v>
      </c>
      <c r="O354">
        <v>10.78</v>
      </c>
      <c r="P354">
        <v>62</v>
      </c>
      <c r="Q354">
        <v>24</v>
      </c>
      <c r="R354">
        <v>22</v>
      </c>
      <c r="S354">
        <v>6</v>
      </c>
      <c r="T354">
        <v>24</v>
      </c>
      <c r="U354">
        <v>41</v>
      </c>
      <c r="V354">
        <v>30.31</v>
      </c>
      <c r="W354">
        <v>333</v>
      </c>
      <c r="X354">
        <v>0</v>
      </c>
      <c r="Y354">
        <v>79</v>
      </c>
      <c r="Z354">
        <v>6.3</v>
      </c>
      <c r="AA354">
        <v>75</v>
      </c>
    </row>
    <row r="355" spans="1:27" ht="12.75">
      <c r="A355">
        <v>9016</v>
      </c>
      <c r="B355" s="2">
        <v>162</v>
      </c>
      <c r="C355" s="2">
        <f t="shared" si="40"/>
        <v>13996800</v>
      </c>
      <c r="D355" s="2">
        <v>7</v>
      </c>
      <c r="E355" s="2">
        <v>46</v>
      </c>
      <c r="F355" s="2">
        <v>1155</v>
      </c>
      <c r="G355" s="2">
        <f t="shared" si="41"/>
        <v>29115</v>
      </c>
      <c r="H355" s="3">
        <f t="shared" si="42"/>
        <v>162.33697916666668</v>
      </c>
      <c r="I355" s="3">
        <f t="shared" si="39"/>
        <v>8.0875</v>
      </c>
      <c r="J355">
        <v>471</v>
      </c>
      <c r="K355">
        <v>288</v>
      </c>
      <c r="L355">
        <v>12.1</v>
      </c>
      <c r="M355">
        <v>9.9</v>
      </c>
      <c r="N355">
        <v>1016</v>
      </c>
      <c r="O355">
        <v>10.78</v>
      </c>
      <c r="P355">
        <v>62</v>
      </c>
      <c r="Q355">
        <v>24</v>
      </c>
      <c r="R355">
        <v>22</v>
      </c>
      <c r="S355">
        <v>6</v>
      </c>
      <c r="T355">
        <v>24</v>
      </c>
      <c r="U355">
        <v>41</v>
      </c>
      <c r="V355">
        <v>30.27</v>
      </c>
      <c r="W355">
        <v>333</v>
      </c>
      <c r="X355">
        <v>0</v>
      </c>
      <c r="Y355">
        <v>84</v>
      </c>
      <c r="Z355">
        <v>5.9</v>
      </c>
      <c r="AA355">
        <v>76</v>
      </c>
    </row>
    <row r="356" spans="1:27" ht="12.75">
      <c r="A356">
        <v>9016</v>
      </c>
      <c r="B356" s="2">
        <v>162</v>
      </c>
      <c r="C356" s="2">
        <f t="shared" si="40"/>
        <v>13996800</v>
      </c>
      <c r="D356" s="2">
        <v>7</v>
      </c>
      <c r="E356" s="2">
        <v>46</v>
      </c>
      <c r="F356" s="2">
        <v>1225</v>
      </c>
      <c r="G356" s="2">
        <f t="shared" si="41"/>
        <v>29185</v>
      </c>
      <c r="H356" s="3">
        <f t="shared" si="42"/>
        <v>162.33778935185185</v>
      </c>
      <c r="I356" s="3">
        <f t="shared" si="39"/>
        <v>8.106944444444444</v>
      </c>
      <c r="J356">
        <v>444</v>
      </c>
      <c r="K356">
        <v>288</v>
      </c>
      <c r="L356">
        <v>12.1</v>
      </c>
      <c r="M356">
        <v>9.9</v>
      </c>
      <c r="N356">
        <v>1016</v>
      </c>
      <c r="O356">
        <v>10.78</v>
      </c>
      <c r="P356">
        <v>62</v>
      </c>
      <c r="Q356">
        <v>24</v>
      </c>
      <c r="R356">
        <v>22</v>
      </c>
      <c r="S356">
        <v>6</v>
      </c>
      <c r="T356">
        <v>24</v>
      </c>
      <c r="U356">
        <v>41</v>
      </c>
      <c r="V356">
        <v>30.19</v>
      </c>
      <c r="W356">
        <v>333</v>
      </c>
      <c r="X356">
        <v>0</v>
      </c>
      <c r="Y356">
        <v>88</v>
      </c>
      <c r="Z356">
        <v>7.5</v>
      </c>
      <c r="AA356">
        <v>76</v>
      </c>
    </row>
    <row r="357" spans="1:27" ht="12.75">
      <c r="A357">
        <v>9016</v>
      </c>
      <c r="B357" s="2">
        <v>162</v>
      </c>
      <c r="C357" s="2">
        <f t="shared" si="40"/>
        <v>13996800</v>
      </c>
      <c r="D357" s="2">
        <v>7</v>
      </c>
      <c r="E357" s="2">
        <v>46</v>
      </c>
      <c r="F357" s="2">
        <v>1295</v>
      </c>
      <c r="G357" s="2">
        <f t="shared" si="41"/>
        <v>29255</v>
      </c>
      <c r="H357" s="3">
        <f t="shared" si="42"/>
        <v>162.33859953703703</v>
      </c>
      <c r="I357" s="3">
        <f t="shared" si="39"/>
        <v>8.126388888888888</v>
      </c>
      <c r="J357">
        <v>525</v>
      </c>
      <c r="K357">
        <v>288</v>
      </c>
      <c r="L357">
        <v>12.1</v>
      </c>
      <c r="M357">
        <v>9.8</v>
      </c>
      <c r="N357">
        <v>1016</v>
      </c>
      <c r="O357">
        <v>10.77</v>
      </c>
      <c r="P357">
        <v>62</v>
      </c>
      <c r="Q357">
        <v>24</v>
      </c>
      <c r="R357">
        <v>22</v>
      </c>
      <c r="S357">
        <v>6</v>
      </c>
      <c r="T357">
        <v>24</v>
      </c>
      <c r="U357">
        <v>41</v>
      </c>
      <c r="V357">
        <v>30.21</v>
      </c>
      <c r="W357">
        <v>336</v>
      </c>
      <c r="X357">
        <v>0</v>
      </c>
      <c r="Y357">
        <v>87</v>
      </c>
      <c r="Z357">
        <v>7.5</v>
      </c>
      <c r="AA357">
        <v>75</v>
      </c>
    </row>
    <row r="358" spans="1:27" ht="12.75">
      <c r="A358">
        <v>9016</v>
      </c>
      <c r="B358" s="2">
        <v>162</v>
      </c>
      <c r="C358" s="2">
        <f t="shared" si="40"/>
        <v>13996800</v>
      </c>
      <c r="D358" s="2">
        <v>7</v>
      </c>
      <c r="E358" s="2">
        <v>46</v>
      </c>
      <c r="F358" s="2">
        <v>1365</v>
      </c>
      <c r="G358" s="2">
        <f t="shared" si="41"/>
        <v>29325</v>
      </c>
      <c r="H358" s="3">
        <f t="shared" si="42"/>
        <v>162.33940972222223</v>
      </c>
      <c r="I358" s="3">
        <f t="shared" si="39"/>
        <v>8.145833333333334</v>
      </c>
      <c r="J358">
        <v>347</v>
      </c>
      <c r="K358">
        <v>288</v>
      </c>
      <c r="L358">
        <v>12.1</v>
      </c>
      <c r="M358">
        <v>9.8</v>
      </c>
      <c r="N358">
        <v>1016</v>
      </c>
      <c r="O358">
        <v>10.8</v>
      </c>
      <c r="P358">
        <v>62</v>
      </c>
      <c r="Q358">
        <v>24</v>
      </c>
      <c r="R358">
        <v>22</v>
      </c>
      <c r="S358">
        <v>6</v>
      </c>
      <c r="T358">
        <v>24</v>
      </c>
      <c r="U358">
        <v>41</v>
      </c>
      <c r="V358">
        <v>30.06</v>
      </c>
      <c r="W358">
        <v>338</v>
      </c>
      <c r="X358">
        <v>0</v>
      </c>
      <c r="Y358">
        <v>85</v>
      </c>
      <c r="Z358">
        <v>6.6</v>
      </c>
      <c r="AA358">
        <v>74</v>
      </c>
    </row>
    <row r="359" spans="1:27" ht="12.75">
      <c r="A359">
        <v>9016</v>
      </c>
      <c r="B359" s="2">
        <v>162</v>
      </c>
      <c r="C359" s="2">
        <f t="shared" si="40"/>
        <v>13996800</v>
      </c>
      <c r="D359" s="2">
        <v>7</v>
      </c>
      <c r="E359" s="2">
        <v>46</v>
      </c>
      <c r="F359" s="2">
        <v>1435</v>
      </c>
      <c r="G359" s="2">
        <f t="shared" si="41"/>
        <v>29395</v>
      </c>
      <c r="H359" s="3">
        <f t="shared" si="42"/>
        <v>162.3402199074074</v>
      </c>
      <c r="I359" s="3">
        <f t="shared" si="39"/>
        <v>8.165277777777778</v>
      </c>
      <c r="J359">
        <v>536</v>
      </c>
      <c r="K359">
        <v>288</v>
      </c>
      <c r="L359">
        <v>12.1</v>
      </c>
      <c r="M359">
        <v>9.8</v>
      </c>
      <c r="N359">
        <v>1016</v>
      </c>
      <c r="O359">
        <v>10.88</v>
      </c>
      <c r="P359">
        <v>62</v>
      </c>
      <c r="Q359">
        <v>24</v>
      </c>
      <c r="R359">
        <v>35</v>
      </c>
      <c r="S359">
        <v>6</v>
      </c>
      <c r="T359">
        <v>24</v>
      </c>
      <c r="U359">
        <v>74</v>
      </c>
      <c r="V359">
        <v>29.59</v>
      </c>
      <c r="W359">
        <v>341</v>
      </c>
      <c r="X359">
        <v>0</v>
      </c>
      <c r="Y359">
        <v>83</v>
      </c>
      <c r="Z359">
        <v>6.8</v>
      </c>
      <c r="AA359">
        <v>75</v>
      </c>
    </row>
    <row r="360" spans="1:27" ht="12.75">
      <c r="A360">
        <v>9016</v>
      </c>
      <c r="B360" s="2">
        <v>162</v>
      </c>
      <c r="C360" s="2">
        <f t="shared" si="40"/>
        <v>13996800</v>
      </c>
      <c r="D360" s="2">
        <v>7</v>
      </c>
      <c r="E360" s="2">
        <v>46</v>
      </c>
      <c r="F360" s="2">
        <v>1505</v>
      </c>
      <c r="G360" s="2">
        <f t="shared" si="41"/>
        <v>29465</v>
      </c>
      <c r="H360" s="3">
        <f t="shared" si="42"/>
        <v>162.3410300925926</v>
      </c>
      <c r="I360" s="3">
        <f t="shared" si="39"/>
        <v>8.184722222222222</v>
      </c>
      <c r="J360">
        <v>456</v>
      </c>
      <c r="K360">
        <v>288</v>
      </c>
      <c r="L360">
        <v>12.1</v>
      </c>
      <c r="M360">
        <v>9.9</v>
      </c>
      <c r="N360">
        <v>1016</v>
      </c>
      <c r="O360">
        <v>10.89</v>
      </c>
      <c r="P360">
        <v>62</v>
      </c>
      <c r="Q360">
        <v>24</v>
      </c>
      <c r="R360">
        <v>35</v>
      </c>
      <c r="S360">
        <v>6</v>
      </c>
      <c r="T360">
        <v>24</v>
      </c>
      <c r="U360">
        <v>74</v>
      </c>
      <c r="V360">
        <v>29.63</v>
      </c>
      <c r="W360">
        <v>339</v>
      </c>
      <c r="X360">
        <v>0</v>
      </c>
      <c r="Y360">
        <v>81</v>
      </c>
      <c r="Z360">
        <v>6.3</v>
      </c>
      <c r="AA360">
        <v>75</v>
      </c>
    </row>
    <row r="361" spans="1:27" ht="12.75">
      <c r="A361">
        <v>9016</v>
      </c>
      <c r="B361" s="2">
        <v>162</v>
      </c>
      <c r="C361" s="2">
        <f t="shared" si="40"/>
        <v>13996800</v>
      </c>
      <c r="D361" s="2">
        <v>7</v>
      </c>
      <c r="E361" s="2">
        <v>46</v>
      </c>
      <c r="F361" s="2">
        <v>1575</v>
      </c>
      <c r="G361" s="2">
        <f t="shared" si="41"/>
        <v>29535</v>
      </c>
      <c r="H361" s="3">
        <f t="shared" si="42"/>
        <v>162.34184027777778</v>
      </c>
      <c r="I361" s="3">
        <f t="shared" si="39"/>
        <v>8.204166666666667</v>
      </c>
      <c r="J361">
        <v>482</v>
      </c>
      <c r="K361">
        <v>288</v>
      </c>
      <c r="L361">
        <v>12.1</v>
      </c>
      <c r="M361">
        <v>9.9</v>
      </c>
      <c r="N361">
        <v>1016</v>
      </c>
      <c r="O361">
        <v>10.87</v>
      </c>
      <c r="P361">
        <v>62</v>
      </c>
      <c r="Q361">
        <v>24</v>
      </c>
      <c r="R361">
        <v>35</v>
      </c>
      <c r="S361">
        <v>6</v>
      </c>
      <c r="T361">
        <v>24</v>
      </c>
      <c r="U361">
        <v>74</v>
      </c>
      <c r="V361">
        <v>29.69</v>
      </c>
      <c r="W361">
        <v>339</v>
      </c>
      <c r="X361">
        <v>0</v>
      </c>
      <c r="Y361">
        <v>82</v>
      </c>
      <c r="Z361">
        <v>6.9</v>
      </c>
      <c r="AA361">
        <v>76</v>
      </c>
    </row>
    <row r="362" spans="1:27" ht="12.75">
      <c r="A362">
        <v>9016</v>
      </c>
      <c r="B362" s="2">
        <v>162</v>
      </c>
      <c r="C362" s="2">
        <f t="shared" si="40"/>
        <v>13996800</v>
      </c>
      <c r="D362" s="2">
        <v>7</v>
      </c>
      <c r="E362" s="2">
        <v>46</v>
      </c>
      <c r="F362" s="2">
        <v>1645</v>
      </c>
      <c r="G362" s="2">
        <f t="shared" si="41"/>
        <v>29605</v>
      </c>
      <c r="H362" s="3">
        <f t="shared" si="42"/>
        <v>162.34265046296295</v>
      </c>
      <c r="I362" s="3">
        <f t="shared" si="39"/>
        <v>8.223611111111111</v>
      </c>
      <c r="J362">
        <v>446</v>
      </c>
      <c r="K362">
        <v>288</v>
      </c>
      <c r="L362">
        <v>12.2</v>
      </c>
      <c r="M362">
        <v>9.9</v>
      </c>
      <c r="N362">
        <v>1016</v>
      </c>
      <c r="O362">
        <v>10.86</v>
      </c>
      <c r="P362">
        <v>62</v>
      </c>
      <c r="Q362">
        <v>24</v>
      </c>
      <c r="R362">
        <v>35</v>
      </c>
      <c r="S362">
        <v>6</v>
      </c>
      <c r="T362">
        <v>24</v>
      </c>
      <c r="U362">
        <v>74</v>
      </c>
      <c r="V362">
        <v>29.71</v>
      </c>
      <c r="W362">
        <v>337</v>
      </c>
      <c r="X362">
        <v>0</v>
      </c>
      <c r="Y362">
        <v>81</v>
      </c>
      <c r="Z362">
        <v>6.8</v>
      </c>
      <c r="AA362">
        <v>75</v>
      </c>
    </row>
    <row r="363" spans="1:27" ht="12.75">
      <c r="A363">
        <v>9016</v>
      </c>
      <c r="B363" s="2">
        <v>162</v>
      </c>
      <c r="C363" s="2">
        <f t="shared" si="40"/>
        <v>13996800</v>
      </c>
      <c r="D363" s="2">
        <v>7</v>
      </c>
      <c r="E363" s="2">
        <v>46</v>
      </c>
      <c r="F363" s="2">
        <v>1715</v>
      </c>
      <c r="G363" s="2">
        <f t="shared" si="41"/>
        <v>29675</v>
      </c>
      <c r="H363" s="3">
        <f t="shared" si="42"/>
        <v>162.34346064814815</v>
      </c>
      <c r="I363" s="3">
        <f t="shared" si="39"/>
        <v>8.243055555555555</v>
      </c>
      <c r="J363">
        <v>623</v>
      </c>
      <c r="K363">
        <v>288</v>
      </c>
      <c r="L363">
        <v>12.2</v>
      </c>
      <c r="M363">
        <v>9.9</v>
      </c>
      <c r="N363">
        <v>1015</v>
      </c>
      <c r="O363">
        <v>10.84</v>
      </c>
      <c r="P363">
        <v>62</v>
      </c>
      <c r="Q363">
        <v>24</v>
      </c>
      <c r="R363">
        <v>35</v>
      </c>
      <c r="S363">
        <v>6</v>
      </c>
      <c r="T363">
        <v>24</v>
      </c>
      <c r="U363">
        <v>74</v>
      </c>
      <c r="V363">
        <v>29.81</v>
      </c>
      <c r="W363">
        <v>337</v>
      </c>
      <c r="X363">
        <v>0</v>
      </c>
      <c r="Y363">
        <v>81</v>
      </c>
      <c r="Z363">
        <v>6.8</v>
      </c>
      <c r="AA363">
        <v>75</v>
      </c>
    </row>
    <row r="364" spans="1:27" ht="12.75">
      <c r="A364">
        <v>9016</v>
      </c>
      <c r="B364" s="2">
        <v>162</v>
      </c>
      <c r="C364" s="2">
        <f t="shared" si="40"/>
        <v>13996800</v>
      </c>
      <c r="D364" s="2">
        <v>7</v>
      </c>
      <c r="E364" s="2">
        <v>46</v>
      </c>
      <c r="F364" s="2">
        <v>1785</v>
      </c>
      <c r="G364" s="2">
        <f t="shared" si="41"/>
        <v>29745</v>
      </c>
      <c r="H364" s="3">
        <f t="shared" si="42"/>
        <v>162.34427083333333</v>
      </c>
      <c r="I364" s="3">
        <f t="shared" si="39"/>
        <v>8.2625</v>
      </c>
      <c r="J364">
        <v>536</v>
      </c>
      <c r="K364">
        <v>288</v>
      </c>
      <c r="L364">
        <v>12.2</v>
      </c>
      <c r="M364">
        <v>9.9</v>
      </c>
      <c r="N364">
        <v>1015</v>
      </c>
      <c r="O364">
        <v>10.84</v>
      </c>
      <c r="P364">
        <v>62</v>
      </c>
      <c r="Q364">
        <v>24</v>
      </c>
      <c r="R364">
        <v>35</v>
      </c>
      <c r="S364">
        <v>6</v>
      </c>
      <c r="T364">
        <v>24</v>
      </c>
      <c r="U364">
        <v>74</v>
      </c>
      <c r="V364">
        <v>29.81</v>
      </c>
      <c r="W364">
        <v>335</v>
      </c>
      <c r="X364">
        <v>0</v>
      </c>
      <c r="Y364">
        <v>77</v>
      </c>
      <c r="Z364">
        <v>5.7</v>
      </c>
      <c r="AA364">
        <v>75</v>
      </c>
    </row>
    <row r="365" spans="1:27" ht="12.75">
      <c r="A365">
        <v>9016</v>
      </c>
      <c r="B365" s="2">
        <v>162</v>
      </c>
      <c r="C365" s="2">
        <f t="shared" si="40"/>
        <v>13996800</v>
      </c>
      <c r="D365" s="2">
        <v>7</v>
      </c>
      <c r="E365" s="2">
        <v>46</v>
      </c>
      <c r="F365" s="2">
        <v>1855</v>
      </c>
      <c r="G365" s="2">
        <f t="shared" si="41"/>
        <v>29815</v>
      </c>
      <c r="H365" s="3">
        <f t="shared" si="42"/>
        <v>162.34508101851853</v>
      </c>
      <c r="I365" s="3">
        <f t="shared" si="39"/>
        <v>8.281944444444445</v>
      </c>
      <c r="J365">
        <v>403</v>
      </c>
      <c r="K365">
        <v>288</v>
      </c>
      <c r="L365">
        <v>12.3</v>
      </c>
      <c r="M365">
        <v>10</v>
      </c>
      <c r="N365">
        <v>1015</v>
      </c>
      <c r="O365">
        <v>10.88</v>
      </c>
      <c r="P365">
        <v>62</v>
      </c>
      <c r="Q365">
        <v>24</v>
      </c>
      <c r="R365">
        <v>35</v>
      </c>
      <c r="S365">
        <v>6</v>
      </c>
      <c r="T365">
        <v>24</v>
      </c>
      <c r="U365">
        <v>74</v>
      </c>
      <c r="V365">
        <v>29.63</v>
      </c>
      <c r="W365">
        <v>334</v>
      </c>
      <c r="X365">
        <v>0</v>
      </c>
      <c r="Y365">
        <v>78</v>
      </c>
      <c r="Z365">
        <v>6.9</v>
      </c>
      <c r="AA365">
        <v>75</v>
      </c>
    </row>
    <row r="366" spans="1:27" ht="12.75">
      <c r="A366">
        <v>9016</v>
      </c>
      <c r="B366" s="2">
        <v>162</v>
      </c>
      <c r="C366" s="2">
        <f t="shared" si="40"/>
        <v>13996800</v>
      </c>
      <c r="D366" s="2">
        <v>7</v>
      </c>
      <c r="E366" s="2">
        <v>46</v>
      </c>
      <c r="F366" s="2">
        <v>1925</v>
      </c>
      <c r="G366" s="2">
        <f t="shared" si="41"/>
        <v>29885</v>
      </c>
      <c r="H366" s="3">
        <f t="shared" si="42"/>
        <v>162.3458912037037</v>
      </c>
      <c r="I366" s="3">
        <f t="shared" si="39"/>
        <v>8.301388888888889</v>
      </c>
      <c r="J366">
        <v>426</v>
      </c>
      <c r="K366">
        <v>288</v>
      </c>
      <c r="L366">
        <v>12.3</v>
      </c>
      <c r="M366">
        <v>9.9</v>
      </c>
      <c r="N366">
        <v>1015</v>
      </c>
      <c r="O366">
        <v>10.86</v>
      </c>
      <c r="P366">
        <v>62</v>
      </c>
      <c r="Q366">
        <v>24</v>
      </c>
      <c r="R366">
        <v>35</v>
      </c>
      <c r="S366">
        <v>6</v>
      </c>
      <c r="T366">
        <v>24</v>
      </c>
      <c r="U366">
        <v>74</v>
      </c>
      <c r="V366">
        <v>29.74</v>
      </c>
      <c r="W366">
        <v>333</v>
      </c>
      <c r="X366">
        <v>0</v>
      </c>
      <c r="Y366">
        <v>78</v>
      </c>
      <c r="Z366">
        <v>7.4</v>
      </c>
      <c r="AA366">
        <v>74</v>
      </c>
    </row>
    <row r="367" spans="1:27" ht="12.75">
      <c r="A367">
        <v>9016</v>
      </c>
      <c r="B367" s="2">
        <v>162</v>
      </c>
      <c r="C367" s="2">
        <f t="shared" si="40"/>
        <v>13996800</v>
      </c>
      <c r="D367" s="2">
        <v>7</v>
      </c>
      <c r="E367" s="2">
        <v>46</v>
      </c>
      <c r="F367" s="2">
        <v>1995</v>
      </c>
      <c r="G367" s="2">
        <f t="shared" si="41"/>
        <v>29955</v>
      </c>
      <c r="H367" s="3">
        <f t="shared" si="42"/>
        <v>162.3467013888889</v>
      </c>
      <c r="I367" s="3">
        <f t="shared" si="39"/>
        <v>8.320833333333333</v>
      </c>
      <c r="J367">
        <v>401</v>
      </c>
      <c r="K367">
        <v>288</v>
      </c>
      <c r="L367">
        <v>12.3</v>
      </c>
      <c r="M367">
        <v>9.8</v>
      </c>
      <c r="N367">
        <v>1015</v>
      </c>
      <c r="O367">
        <v>10.89</v>
      </c>
      <c r="P367">
        <v>62</v>
      </c>
      <c r="Q367">
        <v>24</v>
      </c>
      <c r="R367">
        <v>35</v>
      </c>
      <c r="S367">
        <v>6</v>
      </c>
      <c r="T367">
        <v>24</v>
      </c>
      <c r="U367">
        <v>74</v>
      </c>
      <c r="V367">
        <v>29.59</v>
      </c>
      <c r="W367">
        <v>331</v>
      </c>
      <c r="X367">
        <v>0</v>
      </c>
      <c r="Y367">
        <v>75</v>
      </c>
      <c r="Z367">
        <v>7</v>
      </c>
      <c r="AA367">
        <v>73</v>
      </c>
    </row>
    <row r="368" spans="1:27" ht="12.75">
      <c r="A368">
        <v>9016</v>
      </c>
      <c r="B368" s="2">
        <v>162</v>
      </c>
      <c r="C368" s="2">
        <f t="shared" si="40"/>
        <v>13996800</v>
      </c>
      <c r="D368" s="2">
        <v>7</v>
      </c>
      <c r="E368" s="2">
        <v>46</v>
      </c>
      <c r="F368" s="2">
        <v>2065</v>
      </c>
      <c r="G368" s="2">
        <f t="shared" si="41"/>
        <v>30025</v>
      </c>
      <c r="H368" s="3">
        <f t="shared" si="42"/>
        <v>162.34751157407408</v>
      </c>
      <c r="I368" s="3">
        <f t="shared" si="39"/>
        <v>8.340277777777779</v>
      </c>
      <c r="J368">
        <v>454</v>
      </c>
      <c r="K368">
        <v>288</v>
      </c>
      <c r="L368">
        <v>12.3</v>
      </c>
      <c r="M368">
        <v>9.8</v>
      </c>
      <c r="N368">
        <v>1015</v>
      </c>
      <c r="O368">
        <v>10.86</v>
      </c>
      <c r="P368">
        <v>62</v>
      </c>
      <c r="Q368">
        <v>24</v>
      </c>
      <c r="R368">
        <v>35</v>
      </c>
      <c r="S368">
        <v>6</v>
      </c>
      <c r="T368">
        <v>24</v>
      </c>
      <c r="U368">
        <v>74</v>
      </c>
      <c r="V368">
        <v>29.78</v>
      </c>
      <c r="W368">
        <v>330</v>
      </c>
      <c r="X368">
        <v>0</v>
      </c>
      <c r="Y368">
        <v>77</v>
      </c>
      <c r="Z368">
        <v>6.6</v>
      </c>
      <c r="AA368">
        <v>73</v>
      </c>
    </row>
    <row r="369" spans="1:27" ht="12.75">
      <c r="A369">
        <v>9016</v>
      </c>
      <c r="B369" s="2">
        <v>162</v>
      </c>
      <c r="C369" s="2">
        <f t="shared" si="40"/>
        <v>13996800</v>
      </c>
      <c r="D369" s="2">
        <v>7</v>
      </c>
      <c r="E369" s="2">
        <v>46</v>
      </c>
      <c r="F369" s="2">
        <v>2135</v>
      </c>
      <c r="G369" s="2">
        <f t="shared" si="41"/>
        <v>30095</v>
      </c>
      <c r="H369" s="3">
        <f t="shared" si="42"/>
        <v>162.34832175925925</v>
      </c>
      <c r="I369" s="3">
        <f t="shared" si="39"/>
        <v>8.359722222222222</v>
      </c>
      <c r="J369">
        <v>277</v>
      </c>
      <c r="K369">
        <v>288</v>
      </c>
      <c r="L369">
        <v>12.4</v>
      </c>
      <c r="M369">
        <v>9.9</v>
      </c>
      <c r="N369">
        <v>1015</v>
      </c>
      <c r="O369">
        <v>10.87</v>
      </c>
      <c r="P369">
        <v>62</v>
      </c>
      <c r="Q369">
        <v>24</v>
      </c>
      <c r="R369">
        <v>35</v>
      </c>
      <c r="S369">
        <v>6</v>
      </c>
      <c r="T369">
        <v>24</v>
      </c>
      <c r="U369">
        <v>74</v>
      </c>
      <c r="V369">
        <v>29.73</v>
      </c>
      <c r="W369">
        <v>329</v>
      </c>
      <c r="X369">
        <v>0</v>
      </c>
      <c r="Y369">
        <v>82</v>
      </c>
      <c r="Z369">
        <v>6.9</v>
      </c>
      <c r="AA369">
        <v>73</v>
      </c>
    </row>
    <row r="370" spans="1:27" ht="12.75">
      <c r="A370">
        <v>9016</v>
      </c>
      <c r="B370" s="2">
        <v>162</v>
      </c>
      <c r="C370" s="2">
        <f t="shared" si="40"/>
        <v>13996800</v>
      </c>
      <c r="D370" s="2">
        <v>7</v>
      </c>
      <c r="E370" s="2">
        <v>46</v>
      </c>
      <c r="F370" s="2">
        <v>2205</v>
      </c>
      <c r="G370" s="2">
        <f t="shared" si="41"/>
        <v>30165</v>
      </c>
      <c r="H370" s="3">
        <f t="shared" si="42"/>
        <v>162.34913194444445</v>
      </c>
      <c r="I370" s="3">
        <f t="shared" si="39"/>
        <v>8.379166666666666</v>
      </c>
      <c r="J370">
        <v>308</v>
      </c>
      <c r="K370">
        <v>288</v>
      </c>
      <c r="L370">
        <v>12.4</v>
      </c>
      <c r="M370">
        <v>9.8</v>
      </c>
      <c r="N370">
        <v>1015</v>
      </c>
      <c r="O370">
        <v>10.89</v>
      </c>
      <c r="P370">
        <v>62</v>
      </c>
      <c r="Q370">
        <v>24</v>
      </c>
      <c r="R370">
        <v>35</v>
      </c>
      <c r="S370">
        <v>6</v>
      </c>
      <c r="T370">
        <v>24</v>
      </c>
      <c r="U370">
        <v>74</v>
      </c>
      <c r="V370">
        <v>29.66</v>
      </c>
      <c r="W370">
        <v>327</v>
      </c>
      <c r="X370">
        <v>0</v>
      </c>
      <c r="Y370">
        <v>74</v>
      </c>
      <c r="Z370">
        <v>7</v>
      </c>
      <c r="AA370">
        <v>72</v>
      </c>
    </row>
    <row r="371" spans="1:27" ht="12.75">
      <c r="A371">
        <v>9017</v>
      </c>
      <c r="B371" s="2">
        <v>162</v>
      </c>
      <c r="C371" s="2">
        <f t="shared" si="40"/>
        <v>13996800</v>
      </c>
      <c r="D371" s="2">
        <v>16</v>
      </c>
      <c r="E371" s="2">
        <v>16</v>
      </c>
      <c r="F371" s="2">
        <v>38</v>
      </c>
      <c r="G371" s="2">
        <f t="shared" si="41"/>
        <v>58598</v>
      </c>
      <c r="H371" s="3">
        <f t="shared" si="42"/>
        <v>162.6782175925926</v>
      </c>
      <c r="I371" s="3">
        <f t="shared" si="39"/>
        <v>16.27722222222222</v>
      </c>
      <c r="J371">
        <v>370</v>
      </c>
      <c r="K371">
        <v>288</v>
      </c>
      <c r="L371">
        <v>14.8</v>
      </c>
      <c r="M371">
        <v>10.6</v>
      </c>
      <c r="N371">
        <v>1015</v>
      </c>
      <c r="O371">
        <v>13.25</v>
      </c>
      <c r="P371">
        <v>62</v>
      </c>
      <c r="Q371">
        <v>23</v>
      </c>
      <c r="R371">
        <v>93</v>
      </c>
      <c r="S371">
        <v>6</v>
      </c>
      <c r="T371">
        <v>20</v>
      </c>
      <c r="U371">
        <v>41</v>
      </c>
      <c r="V371">
        <v>26.25</v>
      </c>
      <c r="W371">
        <v>71</v>
      </c>
      <c r="X371">
        <v>6.5</v>
      </c>
      <c r="Y371">
        <v>24</v>
      </c>
      <c r="Z371">
        <v>7.7</v>
      </c>
      <c r="AA371">
        <v>59</v>
      </c>
    </row>
    <row r="372" spans="1:27" ht="12.75">
      <c r="A372">
        <v>9017</v>
      </c>
      <c r="B372" s="2">
        <v>162</v>
      </c>
      <c r="C372" s="2">
        <f t="shared" si="40"/>
        <v>13996800</v>
      </c>
      <c r="D372" s="2">
        <v>16</v>
      </c>
      <c r="E372" s="2">
        <v>16</v>
      </c>
      <c r="F372" s="2">
        <v>108</v>
      </c>
      <c r="G372" s="2">
        <f aca="true" t="shared" si="43" ref="G372:G406">(D372*3600)+(E372*60)+F372</f>
        <v>58668</v>
      </c>
      <c r="H372" s="3">
        <f aca="true" t="shared" si="44" ref="H372:H406">(C372+G372)/(1440*60)</f>
        <v>162.67902777777778</v>
      </c>
      <c r="I372" s="3">
        <f t="shared" si="39"/>
        <v>16.296666666666667</v>
      </c>
      <c r="J372">
        <v>371</v>
      </c>
      <c r="K372">
        <v>288</v>
      </c>
      <c r="L372">
        <v>14.7</v>
      </c>
      <c r="M372">
        <v>10.4</v>
      </c>
      <c r="N372">
        <v>1015</v>
      </c>
      <c r="O372">
        <v>13.26</v>
      </c>
      <c r="P372">
        <v>62</v>
      </c>
      <c r="Q372">
        <v>24</v>
      </c>
      <c r="R372">
        <v>0</v>
      </c>
      <c r="S372">
        <v>6</v>
      </c>
      <c r="T372">
        <v>20</v>
      </c>
      <c r="U372">
        <v>73</v>
      </c>
      <c r="V372">
        <v>26.26</v>
      </c>
      <c r="W372">
        <v>59</v>
      </c>
      <c r="X372">
        <v>6.5</v>
      </c>
      <c r="Y372">
        <v>27</v>
      </c>
      <c r="Z372">
        <v>7.3</v>
      </c>
      <c r="AA372">
        <v>58</v>
      </c>
    </row>
    <row r="373" spans="1:27" ht="12.75">
      <c r="A373">
        <v>9017</v>
      </c>
      <c r="B373" s="2">
        <v>162</v>
      </c>
      <c r="C373" s="2">
        <f t="shared" si="40"/>
        <v>13996800</v>
      </c>
      <c r="D373" s="2">
        <v>16</v>
      </c>
      <c r="E373" s="2">
        <v>16</v>
      </c>
      <c r="F373" s="2">
        <v>178</v>
      </c>
      <c r="G373" s="2">
        <f t="shared" si="43"/>
        <v>58738</v>
      </c>
      <c r="H373" s="3">
        <f t="shared" si="44"/>
        <v>162.67983796296295</v>
      </c>
      <c r="I373" s="3">
        <f t="shared" si="39"/>
        <v>16.316111111111113</v>
      </c>
      <c r="J373">
        <v>371</v>
      </c>
      <c r="K373">
        <v>288</v>
      </c>
      <c r="L373">
        <v>14.7</v>
      </c>
      <c r="M373">
        <v>10.5</v>
      </c>
      <c r="N373">
        <v>1015</v>
      </c>
      <c r="O373">
        <v>13.19</v>
      </c>
      <c r="P373">
        <v>62</v>
      </c>
      <c r="Q373">
        <v>24</v>
      </c>
      <c r="R373">
        <v>5</v>
      </c>
      <c r="S373">
        <v>6</v>
      </c>
      <c r="T373">
        <v>20</v>
      </c>
      <c r="U373">
        <v>93</v>
      </c>
      <c r="V373">
        <v>26.46</v>
      </c>
      <c r="W373">
        <v>59</v>
      </c>
      <c r="X373">
        <v>6.5</v>
      </c>
      <c r="Y373">
        <v>20</v>
      </c>
      <c r="Z373">
        <v>6.8</v>
      </c>
      <c r="AA373">
        <v>58</v>
      </c>
    </row>
    <row r="374" spans="1:27" ht="12.75">
      <c r="A374">
        <v>9017</v>
      </c>
      <c r="B374" s="2">
        <v>162</v>
      </c>
      <c r="C374" s="2">
        <f t="shared" si="40"/>
        <v>13996800</v>
      </c>
      <c r="D374" s="2">
        <v>16</v>
      </c>
      <c r="E374" s="2">
        <v>16</v>
      </c>
      <c r="F374" s="2">
        <v>248</v>
      </c>
      <c r="G374" s="2">
        <f t="shared" si="43"/>
        <v>58808</v>
      </c>
      <c r="H374" s="3">
        <f t="shared" si="44"/>
        <v>162.68064814814815</v>
      </c>
      <c r="I374" s="3">
        <f t="shared" si="39"/>
        <v>16.335555555555555</v>
      </c>
      <c r="J374">
        <v>367</v>
      </c>
      <c r="K374">
        <v>288</v>
      </c>
      <c r="L374">
        <v>14.8</v>
      </c>
      <c r="M374">
        <v>10.4</v>
      </c>
      <c r="N374">
        <v>1015</v>
      </c>
      <c r="O374">
        <v>13.15</v>
      </c>
      <c r="P374">
        <v>62</v>
      </c>
      <c r="Q374">
        <v>24</v>
      </c>
      <c r="R374">
        <v>14</v>
      </c>
      <c r="S374">
        <v>6</v>
      </c>
      <c r="T374">
        <v>21</v>
      </c>
      <c r="U374">
        <v>23</v>
      </c>
      <c r="V374">
        <v>26.3</v>
      </c>
      <c r="W374">
        <v>59</v>
      </c>
      <c r="X374">
        <v>6.5</v>
      </c>
      <c r="Y374">
        <v>25</v>
      </c>
      <c r="Z374">
        <v>7.7</v>
      </c>
      <c r="AA374">
        <v>58</v>
      </c>
    </row>
    <row r="375" spans="1:27" ht="12.75">
      <c r="A375">
        <v>9017</v>
      </c>
      <c r="B375" s="2">
        <v>162</v>
      </c>
      <c r="C375" s="2">
        <f t="shared" si="40"/>
        <v>13996800</v>
      </c>
      <c r="D375" s="2">
        <v>16</v>
      </c>
      <c r="E375" s="2">
        <v>16</v>
      </c>
      <c r="F375" s="2">
        <v>318</v>
      </c>
      <c r="G375" s="2">
        <f t="shared" si="43"/>
        <v>58878</v>
      </c>
      <c r="H375" s="3">
        <f t="shared" si="44"/>
        <v>162.68145833333332</v>
      </c>
      <c r="I375" s="3">
        <f t="shared" si="39"/>
        <v>16.355</v>
      </c>
      <c r="J375">
        <v>368</v>
      </c>
      <c r="K375">
        <v>288</v>
      </c>
      <c r="L375">
        <v>14.7</v>
      </c>
      <c r="M375">
        <v>10.4</v>
      </c>
      <c r="N375">
        <v>1015</v>
      </c>
      <c r="O375">
        <v>13.15</v>
      </c>
      <c r="P375">
        <v>62</v>
      </c>
      <c r="Q375">
        <v>24</v>
      </c>
      <c r="R375">
        <v>19</v>
      </c>
      <c r="S375">
        <v>6</v>
      </c>
      <c r="T375">
        <v>21</v>
      </c>
      <c r="U375">
        <v>42</v>
      </c>
      <c r="V375">
        <v>26.03</v>
      </c>
      <c r="W375">
        <v>59</v>
      </c>
      <c r="X375">
        <v>6.5</v>
      </c>
      <c r="Y375">
        <v>31</v>
      </c>
      <c r="Z375">
        <v>6.7</v>
      </c>
      <c r="AA375">
        <v>58</v>
      </c>
    </row>
    <row r="376" spans="1:27" ht="12.75">
      <c r="A376">
        <v>9017</v>
      </c>
      <c r="B376" s="2">
        <v>162</v>
      </c>
      <c r="C376" s="2">
        <f t="shared" si="40"/>
        <v>13996800</v>
      </c>
      <c r="D376" s="2">
        <v>16</v>
      </c>
      <c r="E376" s="2">
        <v>16</v>
      </c>
      <c r="F376" s="2">
        <v>388</v>
      </c>
      <c r="G376" s="2">
        <f t="shared" si="43"/>
        <v>58948</v>
      </c>
      <c r="H376" s="3">
        <f t="shared" si="44"/>
        <v>162.68226851851853</v>
      </c>
      <c r="I376" s="3">
        <f t="shared" si="39"/>
        <v>16.374444444444446</v>
      </c>
      <c r="J376">
        <v>364</v>
      </c>
      <c r="K376">
        <v>288</v>
      </c>
      <c r="L376">
        <v>14.7</v>
      </c>
      <c r="M376">
        <v>10.4</v>
      </c>
      <c r="N376">
        <v>1015</v>
      </c>
      <c r="O376">
        <v>13.17</v>
      </c>
      <c r="P376">
        <v>62</v>
      </c>
      <c r="Q376">
        <v>24</v>
      </c>
      <c r="R376">
        <v>24</v>
      </c>
      <c r="S376">
        <v>6</v>
      </c>
      <c r="T376">
        <v>21</v>
      </c>
      <c r="U376">
        <v>63</v>
      </c>
      <c r="V376">
        <v>25.99</v>
      </c>
      <c r="W376">
        <v>62</v>
      </c>
      <c r="X376">
        <v>6.5</v>
      </c>
      <c r="Y376">
        <v>28</v>
      </c>
      <c r="Z376">
        <v>6.8</v>
      </c>
      <c r="AA376">
        <v>58</v>
      </c>
    </row>
    <row r="377" spans="1:27" ht="12.75">
      <c r="A377">
        <v>9017</v>
      </c>
      <c r="B377" s="2">
        <v>162</v>
      </c>
      <c r="C377" s="2">
        <f t="shared" si="40"/>
        <v>13996800</v>
      </c>
      <c r="D377" s="2">
        <v>16</v>
      </c>
      <c r="E377" s="2">
        <v>16</v>
      </c>
      <c r="F377" s="2">
        <v>458</v>
      </c>
      <c r="G377" s="2">
        <f t="shared" si="43"/>
        <v>59018</v>
      </c>
      <c r="H377" s="3">
        <f t="shared" si="44"/>
        <v>162.6830787037037</v>
      </c>
      <c r="I377" s="3">
        <f t="shared" si="39"/>
        <v>16.39388888888889</v>
      </c>
      <c r="J377">
        <v>364</v>
      </c>
      <c r="K377">
        <v>288</v>
      </c>
      <c r="L377">
        <v>14.8</v>
      </c>
      <c r="M377">
        <v>10.4</v>
      </c>
      <c r="N377">
        <v>1015</v>
      </c>
      <c r="O377">
        <v>13.17</v>
      </c>
      <c r="P377">
        <v>62</v>
      </c>
      <c r="Q377">
        <v>24</v>
      </c>
      <c r="R377">
        <v>32</v>
      </c>
      <c r="S377">
        <v>6</v>
      </c>
      <c r="T377">
        <v>21</v>
      </c>
      <c r="U377">
        <v>94</v>
      </c>
      <c r="V377">
        <v>25.86</v>
      </c>
      <c r="W377">
        <v>61</v>
      </c>
      <c r="X377">
        <v>6.5</v>
      </c>
      <c r="Y377">
        <v>21</v>
      </c>
      <c r="Z377">
        <v>6.7</v>
      </c>
      <c r="AA377">
        <v>57</v>
      </c>
    </row>
    <row r="378" spans="1:27" ht="12.75">
      <c r="A378">
        <v>9017</v>
      </c>
      <c r="B378" s="2">
        <v>162</v>
      </c>
      <c r="C378" s="2">
        <f t="shared" si="40"/>
        <v>13996800</v>
      </c>
      <c r="D378" s="2">
        <v>16</v>
      </c>
      <c r="E378" s="2">
        <v>16</v>
      </c>
      <c r="F378" s="2">
        <v>528</v>
      </c>
      <c r="G378" s="2">
        <f t="shared" si="43"/>
        <v>59088</v>
      </c>
      <c r="H378" s="3">
        <f t="shared" si="44"/>
        <v>162.6838888888889</v>
      </c>
      <c r="I378" s="3">
        <f t="shared" si="39"/>
        <v>16.413333333333334</v>
      </c>
      <c r="J378">
        <v>362</v>
      </c>
      <c r="K378">
        <v>288</v>
      </c>
      <c r="L378">
        <v>14.9</v>
      </c>
      <c r="M378">
        <v>10.4</v>
      </c>
      <c r="N378">
        <v>1015</v>
      </c>
      <c r="O378">
        <v>13.2</v>
      </c>
      <c r="P378">
        <v>62</v>
      </c>
      <c r="Q378">
        <v>24</v>
      </c>
      <c r="R378">
        <v>37</v>
      </c>
      <c r="S378">
        <v>6</v>
      </c>
      <c r="T378">
        <v>22</v>
      </c>
      <c r="U378">
        <v>14</v>
      </c>
      <c r="V378">
        <v>25.58</v>
      </c>
      <c r="W378">
        <v>62</v>
      </c>
      <c r="X378">
        <v>6.5</v>
      </c>
      <c r="Y378">
        <v>28</v>
      </c>
      <c r="Z378">
        <v>8.1</v>
      </c>
      <c r="AA378">
        <v>57</v>
      </c>
    </row>
    <row r="379" spans="1:27" ht="12.75">
      <c r="A379">
        <v>9017</v>
      </c>
      <c r="B379" s="2">
        <v>162</v>
      </c>
      <c r="C379" s="2">
        <f t="shared" si="40"/>
        <v>13996800</v>
      </c>
      <c r="D379" s="2">
        <v>16</v>
      </c>
      <c r="E379" s="2">
        <v>16</v>
      </c>
      <c r="F379" s="2">
        <v>598</v>
      </c>
      <c r="G379" s="2">
        <f t="shared" si="43"/>
        <v>59158</v>
      </c>
      <c r="H379" s="3">
        <f t="shared" si="44"/>
        <v>162.68469907407408</v>
      </c>
      <c r="I379" s="3">
        <f t="shared" si="39"/>
        <v>16.432777777777776</v>
      </c>
      <c r="J379">
        <v>359</v>
      </c>
      <c r="K379">
        <v>288</v>
      </c>
      <c r="L379">
        <v>14.8</v>
      </c>
      <c r="M379">
        <v>10.3</v>
      </c>
      <c r="N379">
        <v>1015</v>
      </c>
      <c r="O379">
        <v>13.27</v>
      </c>
      <c r="P379">
        <v>62</v>
      </c>
      <c r="Q379">
        <v>24</v>
      </c>
      <c r="R379">
        <v>44</v>
      </c>
      <c r="S379">
        <v>6</v>
      </c>
      <c r="T379">
        <v>22</v>
      </c>
      <c r="U379">
        <v>46</v>
      </c>
      <c r="V379">
        <v>25.35</v>
      </c>
      <c r="W379">
        <v>62</v>
      </c>
      <c r="X379">
        <v>6.5</v>
      </c>
      <c r="Y379">
        <v>21</v>
      </c>
      <c r="Z379">
        <v>8.9</v>
      </c>
      <c r="AA379">
        <v>56</v>
      </c>
    </row>
    <row r="380" spans="1:27" ht="12.75">
      <c r="A380">
        <v>9017</v>
      </c>
      <c r="B380" s="2">
        <v>162</v>
      </c>
      <c r="C380" s="2">
        <f t="shared" si="40"/>
        <v>13996800</v>
      </c>
      <c r="D380" s="2">
        <v>16</v>
      </c>
      <c r="E380" s="2">
        <v>16</v>
      </c>
      <c r="F380" s="2">
        <v>668</v>
      </c>
      <c r="G380" s="2">
        <f t="shared" si="43"/>
        <v>59228</v>
      </c>
      <c r="H380" s="3">
        <f t="shared" si="44"/>
        <v>162.68550925925925</v>
      </c>
      <c r="I380" s="3">
        <f t="shared" si="39"/>
        <v>16.452222222222222</v>
      </c>
      <c r="J380">
        <v>357</v>
      </c>
      <c r="K380">
        <v>288</v>
      </c>
      <c r="L380">
        <v>14.8</v>
      </c>
      <c r="M380">
        <v>10.3</v>
      </c>
      <c r="N380">
        <v>1015</v>
      </c>
      <c r="O380">
        <v>13.34</v>
      </c>
      <c r="P380">
        <v>62</v>
      </c>
      <c r="Q380">
        <v>24</v>
      </c>
      <c r="R380">
        <v>49</v>
      </c>
      <c r="S380">
        <v>6</v>
      </c>
      <c r="T380">
        <v>22</v>
      </c>
      <c r="U380">
        <v>66</v>
      </c>
      <c r="V380">
        <v>25.22</v>
      </c>
      <c r="W380">
        <v>63</v>
      </c>
      <c r="X380">
        <v>6.5</v>
      </c>
      <c r="Y380">
        <v>17</v>
      </c>
      <c r="Z380">
        <v>8.9</v>
      </c>
      <c r="AA380">
        <v>56</v>
      </c>
    </row>
    <row r="381" spans="1:27" ht="12.75">
      <c r="A381">
        <v>9017</v>
      </c>
      <c r="B381" s="2">
        <v>162</v>
      </c>
      <c r="C381" s="2">
        <f t="shared" si="40"/>
        <v>13996800</v>
      </c>
      <c r="D381" s="2">
        <v>16</v>
      </c>
      <c r="E381" s="2">
        <v>16</v>
      </c>
      <c r="F381" s="2">
        <v>738</v>
      </c>
      <c r="G381" s="2">
        <f t="shared" si="43"/>
        <v>59298</v>
      </c>
      <c r="H381" s="3">
        <f t="shared" si="44"/>
        <v>162.68631944444445</v>
      </c>
      <c r="I381" s="3">
        <f t="shared" si="39"/>
        <v>16.471666666666668</v>
      </c>
      <c r="J381">
        <v>353</v>
      </c>
      <c r="K381">
        <v>288</v>
      </c>
      <c r="L381">
        <v>14.8</v>
      </c>
      <c r="M381">
        <v>10.3</v>
      </c>
      <c r="N381">
        <v>1015</v>
      </c>
      <c r="O381">
        <v>13.31</v>
      </c>
      <c r="P381">
        <v>62</v>
      </c>
      <c r="Q381">
        <v>24</v>
      </c>
      <c r="R381">
        <v>53</v>
      </c>
      <c r="S381">
        <v>6</v>
      </c>
      <c r="T381">
        <v>22</v>
      </c>
      <c r="U381">
        <v>88</v>
      </c>
      <c r="V381">
        <v>25.26</v>
      </c>
      <c r="W381">
        <v>70</v>
      </c>
      <c r="X381">
        <v>6.5</v>
      </c>
      <c r="Y381">
        <v>22</v>
      </c>
      <c r="Z381">
        <v>8.7</v>
      </c>
      <c r="AA381">
        <v>57</v>
      </c>
    </row>
    <row r="382" spans="1:27" ht="12.75">
      <c r="A382">
        <v>9017</v>
      </c>
      <c r="B382" s="2">
        <v>162</v>
      </c>
      <c r="C382" s="2">
        <f t="shared" si="40"/>
        <v>13996800</v>
      </c>
      <c r="D382" s="2">
        <v>16</v>
      </c>
      <c r="E382" s="2">
        <v>16</v>
      </c>
      <c r="F382" s="2">
        <v>808</v>
      </c>
      <c r="G382" s="2">
        <f t="shared" si="43"/>
        <v>59368</v>
      </c>
      <c r="H382" s="3">
        <f t="shared" si="44"/>
        <v>162.68712962962962</v>
      </c>
      <c r="I382" s="3">
        <f t="shared" si="39"/>
        <v>16.49111111111111</v>
      </c>
      <c r="J382">
        <v>352</v>
      </c>
      <c r="K382">
        <v>288</v>
      </c>
      <c r="L382">
        <v>14.7</v>
      </c>
      <c r="M382">
        <v>10.3</v>
      </c>
      <c r="N382">
        <v>1015</v>
      </c>
      <c r="O382">
        <v>13.26</v>
      </c>
      <c r="P382">
        <v>62</v>
      </c>
      <c r="Q382">
        <v>24</v>
      </c>
      <c r="R382">
        <v>58</v>
      </c>
      <c r="S382">
        <v>6</v>
      </c>
      <c r="T382">
        <v>23</v>
      </c>
      <c r="U382">
        <v>21</v>
      </c>
      <c r="V382">
        <v>25.39</v>
      </c>
      <c r="W382">
        <v>70</v>
      </c>
      <c r="X382">
        <v>6.5</v>
      </c>
      <c r="Y382">
        <v>21</v>
      </c>
      <c r="Z382">
        <v>9</v>
      </c>
      <c r="AA382">
        <v>57</v>
      </c>
    </row>
    <row r="383" spans="1:27" ht="12.75">
      <c r="A383">
        <v>9017</v>
      </c>
      <c r="B383" s="2">
        <v>162</v>
      </c>
      <c r="C383" s="2">
        <f t="shared" si="40"/>
        <v>13996800</v>
      </c>
      <c r="D383" s="2">
        <v>16</v>
      </c>
      <c r="E383" s="2">
        <v>16</v>
      </c>
      <c r="F383" s="2">
        <v>878</v>
      </c>
      <c r="G383" s="2">
        <f t="shared" si="43"/>
        <v>59438</v>
      </c>
      <c r="H383" s="3">
        <f t="shared" si="44"/>
        <v>162.68793981481483</v>
      </c>
      <c r="I383" s="3">
        <f t="shared" si="39"/>
        <v>16.510555555555555</v>
      </c>
      <c r="J383">
        <v>348</v>
      </c>
      <c r="K383">
        <v>288</v>
      </c>
      <c r="L383">
        <v>14.6</v>
      </c>
      <c r="M383">
        <v>10.3</v>
      </c>
      <c r="N383">
        <v>1015</v>
      </c>
      <c r="O383">
        <v>13.26</v>
      </c>
      <c r="P383">
        <v>62</v>
      </c>
      <c r="Q383">
        <v>24</v>
      </c>
      <c r="R383">
        <v>62</v>
      </c>
      <c r="S383">
        <v>6</v>
      </c>
      <c r="T383">
        <v>23</v>
      </c>
      <c r="U383">
        <v>43</v>
      </c>
      <c r="V383">
        <v>25.37</v>
      </c>
      <c r="W383">
        <v>70</v>
      </c>
      <c r="X383">
        <v>6.5</v>
      </c>
      <c r="Y383">
        <v>31</v>
      </c>
      <c r="Z383">
        <v>9.6</v>
      </c>
      <c r="AA383">
        <v>57</v>
      </c>
    </row>
    <row r="384" spans="1:27" ht="12.75">
      <c r="A384">
        <v>9017</v>
      </c>
      <c r="B384" s="2">
        <v>162</v>
      </c>
      <c r="C384" s="2">
        <f t="shared" si="40"/>
        <v>13996800</v>
      </c>
      <c r="D384" s="2">
        <v>16</v>
      </c>
      <c r="E384" s="2">
        <v>16</v>
      </c>
      <c r="F384" s="2">
        <v>948</v>
      </c>
      <c r="G384" s="2">
        <f t="shared" si="43"/>
        <v>59508</v>
      </c>
      <c r="H384" s="3">
        <f t="shared" si="44"/>
        <v>162.68875</v>
      </c>
      <c r="I384" s="3">
        <f t="shared" si="39"/>
        <v>16.53</v>
      </c>
      <c r="J384">
        <v>398</v>
      </c>
      <c r="K384">
        <v>288</v>
      </c>
      <c r="L384">
        <v>14.3</v>
      </c>
      <c r="M384">
        <v>10.1</v>
      </c>
      <c r="N384">
        <v>1015</v>
      </c>
      <c r="O384">
        <v>13.15</v>
      </c>
      <c r="P384">
        <v>62</v>
      </c>
      <c r="Q384">
        <v>24</v>
      </c>
      <c r="R384">
        <v>48</v>
      </c>
      <c r="S384">
        <v>6</v>
      </c>
      <c r="T384">
        <v>23</v>
      </c>
      <c r="U384">
        <v>7</v>
      </c>
      <c r="V384">
        <v>25.43</v>
      </c>
      <c r="W384">
        <v>11</v>
      </c>
      <c r="X384">
        <v>6.5</v>
      </c>
      <c r="Y384">
        <v>67</v>
      </c>
      <c r="Z384">
        <v>8.3</v>
      </c>
      <c r="AA384">
        <v>58</v>
      </c>
    </row>
    <row r="385" spans="1:27" ht="12.75">
      <c r="A385">
        <v>9017</v>
      </c>
      <c r="B385" s="2">
        <v>162</v>
      </c>
      <c r="C385" s="2">
        <f t="shared" si="40"/>
        <v>13996800</v>
      </c>
      <c r="D385" s="2">
        <v>16</v>
      </c>
      <c r="E385" s="2">
        <v>16</v>
      </c>
      <c r="F385" s="2">
        <v>1018</v>
      </c>
      <c r="G385" s="2">
        <f t="shared" si="43"/>
        <v>59578</v>
      </c>
      <c r="H385" s="3">
        <f t="shared" si="44"/>
        <v>162.68956018518517</v>
      </c>
      <c r="I385" s="3">
        <f t="shared" si="39"/>
        <v>16.549444444444443</v>
      </c>
      <c r="J385">
        <v>422</v>
      </c>
      <c r="K385">
        <v>288</v>
      </c>
      <c r="L385">
        <v>14.1</v>
      </c>
      <c r="M385">
        <v>10.1</v>
      </c>
      <c r="N385">
        <v>1015</v>
      </c>
      <c r="O385">
        <v>13.04</v>
      </c>
      <c r="P385">
        <v>62</v>
      </c>
      <c r="Q385">
        <v>24</v>
      </c>
      <c r="R385">
        <v>97</v>
      </c>
      <c r="S385">
        <v>6</v>
      </c>
      <c r="T385">
        <v>24</v>
      </c>
      <c r="U385">
        <v>57</v>
      </c>
      <c r="V385">
        <v>25.78</v>
      </c>
      <c r="W385">
        <v>303</v>
      </c>
      <c r="X385">
        <v>6.5</v>
      </c>
      <c r="Y385">
        <v>46</v>
      </c>
      <c r="Z385">
        <v>8.5</v>
      </c>
      <c r="AA385">
        <v>60</v>
      </c>
    </row>
    <row r="386" spans="1:27" ht="12.75">
      <c r="A386">
        <v>9017</v>
      </c>
      <c r="B386" s="2">
        <v>162</v>
      </c>
      <c r="C386" s="2">
        <f t="shared" si="40"/>
        <v>13996800</v>
      </c>
      <c r="D386" s="2">
        <v>16</v>
      </c>
      <c r="E386" s="2">
        <v>16</v>
      </c>
      <c r="F386" s="2">
        <v>1088</v>
      </c>
      <c r="G386" s="2">
        <f t="shared" si="43"/>
        <v>59648</v>
      </c>
      <c r="H386" s="3">
        <f t="shared" si="44"/>
        <v>162.69037037037037</v>
      </c>
      <c r="I386" s="3">
        <f t="shared" si="39"/>
        <v>16.56888888888889</v>
      </c>
      <c r="J386">
        <v>422</v>
      </c>
      <c r="K386">
        <v>288</v>
      </c>
      <c r="L386">
        <v>13.5</v>
      </c>
      <c r="M386">
        <v>9.9</v>
      </c>
      <c r="N386">
        <v>1015</v>
      </c>
      <c r="O386">
        <v>11.98</v>
      </c>
      <c r="P386">
        <v>62</v>
      </c>
      <c r="Q386">
        <v>25</v>
      </c>
      <c r="R386">
        <v>1</v>
      </c>
      <c r="S386">
        <v>6</v>
      </c>
      <c r="T386">
        <v>24</v>
      </c>
      <c r="U386">
        <v>35</v>
      </c>
      <c r="V386">
        <v>29.39</v>
      </c>
      <c r="W386">
        <v>280</v>
      </c>
      <c r="X386">
        <v>6.5</v>
      </c>
      <c r="Y386">
        <v>36</v>
      </c>
      <c r="Z386">
        <v>10.2</v>
      </c>
      <c r="AA386">
        <v>63</v>
      </c>
    </row>
    <row r="387" spans="1:27" ht="12.75">
      <c r="A387">
        <v>9017</v>
      </c>
      <c r="B387" s="2">
        <v>162</v>
      </c>
      <c r="C387" s="2">
        <f t="shared" si="40"/>
        <v>13996800</v>
      </c>
      <c r="D387" s="2">
        <v>16</v>
      </c>
      <c r="E387" s="2">
        <v>16</v>
      </c>
      <c r="F387" s="2">
        <v>1158</v>
      </c>
      <c r="G387" s="2">
        <f t="shared" si="43"/>
        <v>59718</v>
      </c>
      <c r="H387" s="3">
        <f t="shared" si="44"/>
        <v>162.69118055555555</v>
      </c>
      <c r="I387" s="3">
        <f t="shared" si="39"/>
        <v>16.588333333333335</v>
      </c>
      <c r="J387">
        <v>422</v>
      </c>
      <c r="K387">
        <v>288</v>
      </c>
      <c r="L387">
        <v>13.1</v>
      </c>
      <c r="M387">
        <v>9.7</v>
      </c>
      <c r="N387">
        <v>1015</v>
      </c>
      <c r="O387">
        <v>11.6</v>
      </c>
      <c r="P387">
        <v>62</v>
      </c>
      <c r="Q387">
        <v>25</v>
      </c>
      <c r="R387">
        <v>1</v>
      </c>
      <c r="S387">
        <v>6</v>
      </c>
      <c r="T387">
        <v>24</v>
      </c>
      <c r="U387">
        <v>26</v>
      </c>
      <c r="V387">
        <v>30.06</v>
      </c>
      <c r="W387">
        <v>259</v>
      </c>
      <c r="X387">
        <v>0</v>
      </c>
      <c r="Y387">
        <v>20</v>
      </c>
      <c r="Z387">
        <v>7.2</v>
      </c>
      <c r="AA387">
        <v>65</v>
      </c>
    </row>
    <row r="388" spans="1:27" ht="12.75">
      <c r="A388">
        <v>9017</v>
      </c>
      <c r="B388" s="2">
        <v>162</v>
      </c>
      <c r="C388" s="2">
        <f t="shared" si="40"/>
        <v>13996800</v>
      </c>
      <c r="D388" s="2">
        <v>16</v>
      </c>
      <c r="E388" s="2">
        <v>16</v>
      </c>
      <c r="F388" s="2">
        <v>1228</v>
      </c>
      <c r="G388" s="2">
        <f t="shared" si="43"/>
        <v>59788</v>
      </c>
      <c r="H388" s="3">
        <f t="shared" si="44"/>
        <v>162.69199074074075</v>
      </c>
      <c r="I388" s="3">
        <f t="shared" si="39"/>
        <v>16.607777777777777</v>
      </c>
      <c r="J388">
        <v>421</v>
      </c>
      <c r="K388">
        <v>288</v>
      </c>
      <c r="L388">
        <v>13.1</v>
      </c>
      <c r="M388">
        <v>9.7</v>
      </c>
      <c r="N388">
        <v>1015</v>
      </c>
      <c r="O388">
        <v>11.24</v>
      </c>
      <c r="P388">
        <v>62</v>
      </c>
      <c r="Q388">
        <v>25</v>
      </c>
      <c r="R388">
        <v>1</v>
      </c>
      <c r="S388">
        <v>6</v>
      </c>
      <c r="T388">
        <v>24</v>
      </c>
      <c r="U388">
        <v>26</v>
      </c>
      <c r="V388">
        <v>30.24</v>
      </c>
      <c r="W388">
        <v>248</v>
      </c>
      <c r="X388">
        <v>0</v>
      </c>
      <c r="Y388">
        <v>21</v>
      </c>
      <c r="Z388">
        <v>9.2</v>
      </c>
      <c r="AA388">
        <v>65</v>
      </c>
    </row>
    <row r="389" spans="1:27" ht="12.75">
      <c r="A389">
        <v>9017</v>
      </c>
      <c r="B389" s="2">
        <v>162</v>
      </c>
      <c r="C389" s="2">
        <f t="shared" si="40"/>
        <v>13996800</v>
      </c>
      <c r="D389" s="2">
        <v>16</v>
      </c>
      <c r="E389" s="2">
        <v>16</v>
      </c>
      <c r="F389" s="2">
        <v>1298</v>
      </c>
      <c r="G389" s="2">
        <f t="shared" si="43"/>
        <v>59858</v>
      </c>
      <c r="H389" s="3">
        <f t="shared" si="44"/>
        <v>162.69280092592592</v>
      </c>
      <c r="I389" s="3">
        <f t="shared" si="39"/>
        <v>16.627222222222223</v>
      </c>
      <c r="J389">
        <v>418</v>
      </c>
      <c r="K389">
        <v>288</v>
      </c>
      <c r="L389">
        <v>13</v>
      </c>
      <c r="M389">
        <v>9.6</v>
      </c>
      <c r="N389">
        <v>1015</v>
      </c>
      <c r="O389">
        <v>11.42</v>
      </c>
      <c r="P389">
        <v>62</v>
      </c>
      <c r="Q389">
        <v>25</v>
      </c>
      <c r="R389">
        <v>1</v>
      </c>
      <c r="S389">
        <v>6</v>
      </c>
      <c r="T389">
        <v>24</v>
      </c>
      <c r="U389">
        <v>26</v>
      </c>
      <c r="V389">
        <v>29.26</v>
      </c>
      <c r="W389">
        <v>257</v>
      </c>
      <c r="X389">
        <v>0</v>
      </c>
      <c r="Y389">
        <v>24</v>
      </c>
      <c r="Z389">
        <v>9</v>
      </c>
      <c r="AA389">
        <v>64</v>
      </c>
    </row>
    <row r="390" spans="1:27" ht="12.75">
      <c r="A390">
        <v>9017</v>
      </c>
      <c r="B390" s="2">
        <v>162</v>
      </c>
      <c r="C390" s="2">
        <f t="shared" si="40"/>
        <v>13996800</v>
      </c>
      <c r="D390" s="2">
        <v>16</v>
      </c>
      <c r="E390" s="2">
        <v>16</v>
      </c>
      <c r="F390" s="2">
        <v>1368</v>
      </c>
      <c r="G390" s="2">
        <f t="shared" si="43"/>
        <v>59928</v>
      </c>
      <c r="H390" s="3">
        <f t="shared" si="44"/>
        <v>162.69361111111112</v>
      </c>
      <c r="I390" s="3">
        <f t="shared" si="39"/>
        <v>16.64666666666667</v>
      </c>
      <c r="J390">
        <v>414</v>
      </c>
      <c r="K390">
        <v>288</v>
      </c>
      <c r="L390">
        <v>12.9</v>
      </c>
      <c r="M390">
        <v>9.5</v>
      </c>
      <c r="N390">
        <v>1015</v>
      </c>
      <c r="O390">
        <v>11.4</v>
      </c>
      <c r="P390">
        <v>62</v>
      </c>
      <c r="Q390">
        <v>25</v>
      </c>
      <c r="R390">
        <v>1</v>
      </c>
      <c r="S390">
        <v>6</v>
      </c>
      <c r="T390">
        <v>24</v>
      </c>
      <c r="U390">
        <v>26</v>
      </c>
      <c r="V390">
        <v>29.36</v>
      </c>
      <c r="W390">
        <v>267</v>
      </c>
      <c r="X390">
        <v>0</v>
      </c>
      <c r="Y390">
        <v>16</v>
      </c>
      <c r="Z390">
        <v>8.5</v>
      </c>
      <c r="AA390">
        <v>64</v>
      </c>
    </row>
    <row r="391" spans="1:27" ht="12.75">
      <c r="A391">
        <v>9017</v>
      </c>
      <c r="B391" s="2">
        <v>162</v>
      </c>
      <c r="C391" s="2">
        <f t="shared" si="40"/>
        <v>13996800</v>
      </c>
      <c r="D391" s="2">
        <v>16</v>
      </c>
      <c r="E391" s="2">
        <v>16</v>
      </c>
      <c r="F391" s="2">
        <v>1438</v>
      </c>
      <c r="G391" s="2">
        <f t="shared" si="43"/>
        <v>59998</v>
      </c>
      <c r="H391" s="3">
        <f t="shared" si="44"/>
        <v>162.6944212962963</v>
      </c>
      <c r="I391" s="3">
        <f t="shared" si="39"/>
        <v>16.66611111111111</v>
      </c>
      <c r="J391">
        <v>413</v>
      </c>
      <c r="K391">
        <v>288</v>
      </c>
      <c r="L391">
        <v>13</v>
      </c>
      <c r="M391">
        <v>9.5</v>
      </c>
      <c r="N391">
        <v>1015</v>
      </c>
      <c r="O391">
        <v>11.48</v>
      </c>
      <c r="P391">
        <v>62</v>
      </c>
      <c r="Q391">
        <v>25</v>
      </c>
      <c r="R391">
        <v>1</v>
      </c>
      <c r="S391">
        <v>6</v>
      </c>
      <c r="T391">
        <v>24</v>
      </c>
      <c r="U391">
        <v>26</v>
      </c>
      <c r="V391">
        <v>29.01</v>
      </c>
      <c r="W391">
        <v>282</v>
      </c>
      <c r="X391">
        <v>0</v>
      </c>
      <c r="Y391">
        <v>13</v>
      </c>
      <c r="Z391">
        <v>8</v>
      </c>
      <c r="AA391">
        <v>63</v>
      </c>
    </row>
    <row r="392" spans="1:27" ht="12.75">
      <c r="A392">
        <v>9017</v>
      </c>
      <c r="B392" s="2">
        <v>162</v>
      </c>
      <c r="C392" s="2">
        <f t="shared" si="40"/>
        <v>13996800</v>
      </c>
      <c r="D392" s="2">
        <v>16</v>
      </c>
      <c r="E392" s="2">
        <v>16</v>
      </c>
      <c r="F392" s="2">
        <v>1508</v>
      </c>
      <c r="G392" s="2">
        <f t="shared" si="43"/>
        <v>60068</v>
      </c>
      <c r="H392" s="3">
        <f t="shared" si="44"/>
        <v>162.69523148148147</v>
      </c>
      <c r="I392" s="3">
        <f t="shared" si="39"/>
        <v>16.685555555555556</v>
      </c>
      <c r="J392">
        <v>411</v>
      </c>
      <c r="K392">
        <v>288</v>
      </c>
      <c r="L392">
        <v>13.2</v>
      </c>
      <c r="M392">
        <v>9.6</v>
      </c>
      <c r="N392">
        <v>1015</v>
      </c>
      <c r="O392">
        <v>11.57</v>
      </c>
      <c r="P392">
        <v>62</v>
      </c>
      <c r="Q392">
        <v>25</v>
      </c>
      <c r="R392">
        <v>1</v>
      </c>
      <c r="S392">
        <v>6</v>
      </c>
      <c r="T392">
        <v>24</v>
      </c>
      <c r="U392">
        <v>26</v>
      </c>
      <c r="V392">
        <v>28.78</v>
      </c>
      <c r="W392">
        <v>287</v>
      </c>
      <c r="X392">
        <v>0</v>
      </c>
      <c r="Y392">
        <v>13</v>
      </c>
      <c r="Z392">
        <v>9</v>
      </c>
      <c r="AA392">
        <v>63</v>
      </c>
    </row>
    <row r="393" spans="1:27" ht="12.75">
      <c r="A393">
        <v>9017</v>
      </c>
      <c r="B393" s="2">
        <v>162</v>
      </c>
      <c r="C393" s="2">
        <f t="shared" si="40"/>
        <v>13996800</v>
      </c>
      <c r="D393" s="2">
        <v>16</v>
      </c>
      <c r="E393" s="2">
        <v>16</v>
      </c>
      <c r="F393" s="2">
        <v>1578</v>
      </c>
      <c r="G393" s="2">
        <f t="shared" si="43"/>
        <v>60138</v>
      </c>
      <c r="H393" s="3">
        <f t="shared" si="44"/>
        <v>162.69604166666667</v>
      </c>
      <c r="I393" s="3">
        <f aca="true" t="shared" si="45" ref="I393:I456">G393/3600</f>
        <v>16.705</v>
      </c>
      <c r="J393">
        <v>409</v>
      </c>
      <c r="K393">
        <v>288</v>
      </c>
      <c r="L393">
        <v>13.4</v>
      </c>
      <c r="M393">
        <v>9.7</v>
      </c>
      <c r="N393">
        <v>1015</v>
      </c>
      <c r="O393">
        <v>11.31</v>
      </c>
      <c r="P393">
        <v>62</v>
      </c>
      <c r="Q393">
        <v>25</v>
      </c>
      <c r="R393">
        <v>1</v>
      </c>
      <c r="S393">
        <v>6</v>
      </c>
      <c r="T393">
        <v>24</v>
      </c>
      <c r="U393">
        <v>26</v>
      </c>
      <c r="V393">
        <v>29.6</v>
      </c>
      <c r="W393">
        <v>285</v>
      </c>
      <c r="X393">
        <v>0</v>
      </c>
      <c r="Y393">
        <v>15</v>
      </c>
      <c r="Z393">
        <v>8.7</v>
      </c>
      <c r="AA393">
        <v>63</v>
      </c>
    </row>
    <row r="394" spans="1:27" ht="12.75">
      <c r="A394">
        <v>9017</v>
      </c>
      <c r="B394" s="2">
        <v>162</v>
      </c>
      <c r="C394" s="2">
        <f t="shared" si="40"/>
        <v>13996800</v>
      </c>
      <c r="D394" s="2">
        <v>16</v>
      </c>
      <c r="E394" s="2">
        <v>16</v>
      </c>
      <c r="F394" s="2">
        <v>1648</v>
      </c>
      <c r="G394" s="2">
        <f t="shared" si="43"/>
        <v>60208</v>
      </c>
      <c r="H394" s="3">
        <f t="shared" si="44"/>
        <v>162.69685185185185</v>
      </c>
      <c r="I394" s="3">
        <f t="shared" si="45"/>
        <v>16.724444444444444</v>
      </c>
      <c r="J394">
        <v>407</v>
      </c>
      <c r="K394">
        <v>288</v>
      </c>
      <c r="L394">
        <v>13.3</v>
      </c>
      <c r="M394">
        <v>9.7</v>
      </c>
      <c r="N394">
        <v>1015</v>
      </c>
      <c r="O394">
        <v>11.14</v>
      </c>
      <c r="P394">
        <v>62</v>
      </c>
      <c r="Q394">
        <v>25</v>
      </c>
      <c r="R394">
        <v>1</v>
      </c>
      <c r="S394">
        <v>6</v>
      </c>
      <c r="T394">
        <v>24</v>
      </c>
      <c r="U394">
        <v>26</v>
      </c>
      <c r="V394">
        <v>29.98</v>
      </c>
      <c r="W394">
        <v>286</v>
      </c>
      <c r="X394">
        <v>0</v>
      </c>
      <c r="Y394">
        <v>18</v>
      </c>
      <c r="Z394">
        <v>8.2</v>
      </c>
      <c r="AA394">
        <v>63</v>
      </c>
    </row>
    <row r="395" spans="1:27" ht="12.75">
      <c r="A395">
        <v>9017</v>
      </c>
      <c r="B395" s="2">
        <v>162</v>
      </c>
      <c r="C395" s="2">
        <f t="shared" si="40"/>
        <v>13996800</v>
      </c>
      <c r="D395" s="2">
        <v>16</v>
      </c>
      <c r="E395" s="2">
        <v>16</v>
      </c>
      <c r="F395" s="2">
        <v>1718</v>
      </c>
      <c r="G395" s="2">
        <f t="shared" si="43"/>
        <v>60278</v>
      </c>
      <c r="H395" s="3">
        <f t="shared" si="44"/>
        <v>162.69766203703705</v>
      </c>
      <c r="I395" s="3">
        <f t="shared" si="45"/>
        <v>16.74388888888889</v>
      </c>
      <c r="J395">
        <v>405</v>
      </c>
      <c r="K395">
        <v>288</v>
      </c>
      <c r="L395">
        <v>13.2</v>
      </c>
      <c r="M395">
        <v>9.6</v>
      </c>
      <c r="N395">
        <v>1015</v>
      </c>
      <c r="O395">
        <v>11.16</v>
      </c>
      <c r="P395">
        <v>62</v>
      </c>
      <c r="Q395">
        <v>25</v>
      </c>
      <c r="R395">
        <v>1</v>
      </c>
      <c r="S395">
        <v>6</v>
      </c>
      <c r="T395">
        <v>24</v>
      </c>
      <c r="U395">
        <v>26</v>
      </c>
      <c r="V395">
        <v>29.82</v>
      </c>
      <c r="W395">
        <v>287</v>
      </c>
      <c r="X395">
        <v>0</v>
      </c>
      <c r="Y395">
        <v>20</v>
      </c>
      <c r="Z395">
        <v>7.2</v>
      </c>
      <c r="AA395">
        <v>63</v>
      </c>
    </row>
    <row r="396" spans="1:27" ht="12.75">
      <c r="A396">
        <v>9017</v>
      </c>
      <c r="B396" s="2">
        <v>162</v>
      </c>
      <c r="C396" s="2">
        <f t="shared" si="40"/>
        <v>13996800</v>
      </c>
      <c r="D396" s="2">
        <v>16</v>
      </c>
      <c r="E396" s="2">
        <v>16</v>
      </c>
      <c r="F396" s="2">
        <v>1788</v>
      </c>
      <c r="G396" s="2">
        <f t="shared" si="43"/>
        <v>60348</v>
      </c>
      <c r="H396" s="3">
        <f t="shared" si="44"/>
        <v>162.69847222222222</v>
      </c>
      <c r="I396" s="3">
        <f t="shared" si="45"/>
        <v>16.763333333333332</v>
      </c>
      <c r="J396">
        <v>401</v>
      </c>
      <c r="K396">
        <v>288</v>
      </c>
      <c r="L396">
        <v>13.2</v>
      </c>
      <c r="M396">
        <v>9.6</v>
      </c>
      <c r="N396">
        <v>1015</v>
      </c>
      <c r="O396">
        <v>11.25</v>
      </c>
      <c r="P396">
        <v>62</v>
      </c>
      <c r="Q396">
        <v>25</v>
      </c>
      <c r="R396">
        <v>1</v>
      </c>
      <c r="S396">
        <v>6</v>
      </c>
      <c r="T396">
        <v>24</v>
      </c>
      <c r="U396">
        <v>26</v>
      </c>
      <c r="V396">
        <v>29.55</v>
      </c>
      <c r="W396">
        <v>283</v>
      </c>
      <c r="X396">
        <v>0</v>
      </c>
      <c r="Y396">
        <v>19</v>
      </c>
      <c r="Z396">
        <v>9.1</v>
      </c>
      <c r="AA396">
        <v>63</v>
      </c>
    </row>
    <row r="397" spans="1:27" ht="12.75">
      <c r="A397">
        <v>9017</v>
      </c>
      <c r="B397" s="2">
        <v>162</v>
      </c>
      <c r="C397" s="2">
        <f t="shared" si="40"/>
        <v>13996800</v>
      </c>
      <c r="D397" s="2">
        <v>16</v>
      </c>
      <c r="E397" s="2">
        <v>16</v>
      </c>
      <c r="F397" s="2">
        <v>1858</v>
      </c>
      <c r="G397" s="2">
        <f t="shared" si="43"/>
        <v>60418</v>
      </c>
      <c r="H397" s="3">
        <f t="shared" si="44"/>
        <v>162.6992824074074</v>
      </c>
      <c r="I397" s="3">
        <f t="shared" si="45"/>
        <v>16.782777777777778</v>
      </c>
      <c r="J397">
        <v>397</v>
      </c>
      <c r="K397">
        <v>288</v>
      </c>
      <c r="L397">
        <v>13.1</v>
      </c>
      <c r="M397">
        <v>9.5</v>
      </c>
      <c r="N397">
        <v>1015</v>
      </c>
      <c r="O397">
        <v>11.23</v>
      </c>
      <c r="P397">
        <v>62</v>
      </c>
      <c r="Q397">
        <v>25</v>
      </c>
      <c r="R397">
        <v>1</v>
      </c>
      <c r="S397">
        <v>6</v>
      </c>
      <c r="T397">
        <v>24</v>
      </c>
      <c r="U397">
        <v>26</v>
      </c>
      <c r="V397">
        <v>29.62</v>
      </c>
      <c r="W397">
        <v>275</v>
      </c>
      <c r="X397">
        <v>0</v>
      </c>
      <c r="Y397">
        <v>21</v>
      </c>
      <c r="Z397">
        <v>8.6</v>
      </c>
      <c r="AA397">
        <v>63</v>
      </c>
    </row>
    <row r="398" spans="1:27" ht="12.75">
      <c r="A398">
        <v>9017</v>
      </c>
      <c r="B398" s="2">
        <v>162</v>
      </c>
      <c r="C398" s="2">
        <f t="shared" si="40"/>
        <v>13996800</v>
      </c>
      <c r="D398" s="2">
        <v>16</v>
      </c>
      <c r="E398" s="2">
        <v>16</v>
      </c>
      <c r="F398" s="2">
        <v>1928</v>
      </c>
      <c r="G398" s="2">
        <f t="shared" si="43"/>
        <v>60488</v>
      </c>
      <c r="H398" s="3">
        <f t="shared" si="44"/>
        <v>162.7000925925926</v>
      </c>
      <c r="I398" s="3">
        <f t="shared" si="45"/>
        <v>16.802222222222223</v>
      </c>
      <c r="J398">
        <v>394</v>
      </c>
      <c r="K398">
        <v>288</v>
      </c>
      <c r="L398">
        <v>13</v>
      </c>
      <c r="M398">
        <v>9.5</v>
      </c>
      <c r="N398">
        <v>1015</v>
      </c>
      <c r="O398">
        <v>11.32</v>
      </c>
      <c r="P398">
        <v>62</v>
      </c>
      <c r="Q398">
        <v>25</v>
      </c>
      <c r="R398">
        <v>1</v>
      </c>
      <c r="S398">
        <v>6</v>
      </c>
      <c r="T398">
        <v>24</v>
      </c>
      <c r="U398">
        <v>26</v>
      </c>
      <c r="V398">
        <v>29.46</v>
      </c>
      <c r="W398">
        <v>274</v>
      </c>
      <c r="X398">
        <v>0</v>
      </c>
      <c r="Y398">
        <v>27</v>
      </c>
      <c r="Z398">
        <v>7.2</v>
      </c>
      <c r="AA398">
        <v>63</v>
      </c>
    </row>
    <row r="399" spans="1:27" ht="12.75">
      <c r="A399">
        <v>9017</v>
      </c>
      <c r="B399" s="2">
        <v>162</v>
      </c>
      <c r="C399" s="2">
        <f aca="true" t="shared" si="46" ref="C399:C462">B399*1440*60</f>
        <v>13996800</v>
      </c>
      <c r="D399" s="2">
        <v>16</v>
      </c>
      <c r="E399" s="2">
        <v>16</v>
      </c>
      <c r="F399" s="2">
        <v>1998</v>
      </c>
      <c r="G399" s="2">
        <f t="shared" si="43"/>
        <v>60558</v>
      </c>
      <c r="H399" s="3">
        <f t="shared" si="44"/>
        <v>162.70090277777777</v>
      </c>
      <c r="I399" s="3">
        <f t="shared" si="45"/>
        <v>16.821666666666665</v>
      </c>
      <c r="J399">
        <v>392</v>
      </c>
      <c r="K399">
        <v>288</v>
      </c>
      <c r="L399">
        <v>13.1</v>
      </c>
      <c r="M399">
        <v>9.6</v>
      </c>
      <c r="N399">
        <v>1015</v>
      </c>
      <c r="O399">
        <v>11.33</v>
      </c>
      <c r="P399">
        <v>62</v>
      </c>
      <c r="Q399">
        <v>25</v>
      </c>
      <c r="R399">
        <v>1</v>
      </c>
      <c r="S399">
        <v>6</v>
      </c>
      <c r="T399">
        <v>24</v>
      </c>
      <c r="U399">
        <v>26</v>
      </c>
      <c r="V399">
        <v>29.53</v>
      </c>
      <c r="W399">
        <v>277</v>
      </c>
      <c r="X399">
        <v>0</v>
      </c>
      <c r="Y399">
        <v>24</v>
      </c>
      <c r="Z399">
        <v>6.1</v>
      </c>
      <c r="AA399">
        <v>63</v>
      </c>
    </row>
    <row r="400" spans="1:27" ht="12.75">
      <c r="A400">
        <v>9017</v>
      </c>
      <c r="B400" s="2">
        <v>162</v>
      </c>
      <c r="C400" s="2">
        <f t="shared" si="46"/>
        <v>13996800</v>
      </c>
      <c r="D400" s="2">
        <v>16</v>
      </c>
      <c r="E400" s="2">
        <v>16</v>
      </c>
      <c r="F400" s="2">
        <v>2068</v>
      </c>
      <c r="G400" s="2">
        <f t="shared" si="43"/>
        <v>60628</v>
      </c>
      <c r="H400" s="3">
        <f t="shared" si="44"/>
        <v>162.70171296296297</v>
      </c>
      <c r="I400" s="3">
        <f t="shared" si="45"/>
        <v>16.84111111111111</v>
      </c>
      <c r="J400">
        <v>391</v>
      </c>
      <c r="K400">
        <v>288</v>
      </c>
      <c r="L400">
        <v>13.2</v>
      </c>
      <c r="M400">
        <v>9.6</v>
      </c>
      <c r="N400">
        <v>1015</v>
      </c>
      <c r="O400">
        <v>11.24</v>
      </c>
      <c r="P400">
        <v>62</v>
      </c>
      <c r="Q400">
        <v>25</v>
      </c>
      <c r="R400">
        <v>1</v>
      </c>
      <c r="S400">
        <v>6</v>
      </c>
      <c r="T400">
        <v>24</v>
      </c>
      <c r="U400">
        <v>26</v>
      </c>
      <c r="V400">
        <v>29.85</v>
      </c>
      <c r="W400">
        <v>279</v>
      </c>
      <c r="X400">
        <v>0</v>
      </c>
      <c r="Y400">
        <v>24</v>
      </c>
      <c r="Z400">
        <v>8.7</v>
      </c>
      <c r="AA400">
        <v>63</v>
      </c>
    </row>
    <row r="401" spans="1:27" ht="12.75">
      <c r="A401">
        <v>9017</v>
      </c>
      <c r="B401" s="2">
        <v>162</v>
      </c>
      <c r="C401" s="2">
        <f t="shared" si="46"/>
        <v>13996800</v>
      </c>
      <c r="D401" s="2">
        <v>16</v>
      </c>
      <c r="E401" s="2">
        <v>16</v>
      </c>
      <c r="F401" s="2">
        <v>2138</v>
      </c>
      <c r="G401" s="2">
        <f t="shared" si="43"/>
        <v>60698</v>
      </c>
      <c r="H401" s="3">
        <f t="shared" si="44"/>
        <v>162.70252314814815</v>
      </c>
      <c r="I401" s="3">
        <f t="shared" si="45"/>
        <v>16.860555555555557</v>
      </c>
      <c r="J401">
        <v>388</v>
      </c>
      <c r="K401">
        <v>288</v>
      </c>
      <c r="L401">
        <v>13.2</v>
      </c>
      <c r="M401">
        <v>9.5</v>
      </c>
      <c r="N401">
        <v>1015</v>
      </c>
      <c r="O401">
        <v>11.06</v>
      </c>
      <c r="P401">
        <v>62</v>
      </c>
      <c r="Q401">
        <v>25</v>
      </c>
      <c r="R401">
        <v>1</v>
      </c>
      <c r="S401">
        <v>6</v>
      </c>
      <c r="T401">
        <v>24</v>
      </c>
      <c r="U401">
        <v>26</v>
      </c>
      <c r="V401">
        <v>30.39</v>
      </c>
      <c r="W401">
        <v>277</v>
      </c>
      <c r="X401">
        <v>0</v>
      </c>
      <c r="Y401">
        <v>9</v>
      </c>
      <c r="Z401">
        <v>8</v>
      </c>
      <c r="AA401">
        <v>62</v>
      </c>
    </row>
    <row r="402" spans="1:27" ht="12.75">
      <c r="A402">
        <v>9017</v>
      </c>
      <c r="B402" s="2">
        <v>162</v>
      </c>
      <c r="C402" s="2">
        <f t="shared" si="46"/>
        <v>13996800</v>
      </c>
      <c r="D402" s="2">
        <v>16</v>
      </c>
      <c r="E402" s="2">
        <v>16</v>
      </c>
      <c r="F402" s="2">
        <v>2208</v>
      </c>
      <c r="G402" s="2">
        <f t="shared" si="43"/>
        <v>60768</v>
      </c>
      <c r="H402" s="3">
        <f t="shared" si="44"/>
        <v>162.70333333333335</v>
      </c>
      <c r="I402" s="3">
        <f t="shared" si="45"/>
        <v>16.88</v>
      </c>
      <c r="J402">
        <v>386</v>
      </c>
      <c r="K402">
        <v>288</v>
      </c>
      <c r="L402">
        <v>13.2</v>
      </c>
      <c r="M402">
        <v>9.5</v>
      </c>
      <c r="N402">
        <v>1015</v>
      </c>
      <c r="O402">
        <v>11.05</v>
      </c>
      <c r="P402">
        <v>62</v>
      </c>
      <c r="Q402">
        <v>25</v>
      </c>
      <c r="R402">
        <v>1</v>
      </c>
      <c r="S402">
        <v>6</v>
      </c>
      <c r="T402">
        <v>24</v>
      </c>
      <c r="U402">
        <v>26</v>
      </c>
      <c r="V402">
        <v>30.4</v>
      </c>
      <c r="W402">
        <v>273</v>
      </c>
      <c r="X402">
        <v>0</v>
      </c>
      <c r="Y402">
        <v>14</v>
      </c>
      <c r="Z402">
        <v>9.3</v>
      </c>
      <c r="AA402">
        <v>62</v>
      </c>
    </row>
    <row r="403" spans="1:27" ht="12.75">
      <c r="A403">
        <v>9017</v>
      </c>
      <c r="B403" s="2">
        <v>162</v>
      </c>
      <c r="C403" s="2">
        <f t="shared" si="46"/>
        <v>13996800</v>
      </c>
      <c r="D403" s="2">
        <v>16</v>
      </c>
      <c r="E403" s="2">
        <v>16</v>
      </c>
      <c r="F403" s="2">
        <v>2278</v>
      </c>
      <c r="G403" s="2">
        <f t="shared" si="43"/>
        <v>60838</v>
      </c>
      <c r="H403" s="3">
        <f t="shared" si="44"/>
        <v>162.70414351851852</v>
      </c>
      <c r="I403" s="3">
        <f t="shared" si="45"/>
        <v>16.899444444444445</v>
      </c>
      <c r="J403">
        <v>384</v>
      </c>
      <c r="K403">
        <v>288</v>
      </c>
      <c r="L403">
        <v>13.1</v>
      </c>
      <c r="M403">
        <v>9.4</v>
      </c>
      <c r="N403">
        <v>1015</v>
      </c>
      <c r="O403">
        <v>11.17</v>
      </c>
      <c r="P403">
        <v>62</v>
      </c>
      <c r="Q403">
        <v>25</v>
      </c>
      <c r="R403">
        <v>1</v>
      </c>
      <c r="S403">
        <v>6</v>
      </c>
      <c r="T403">
        <v>24</v>
      </c>
      <c r="U403">
        <v>26</v>
      </c>
      <c r="V403">
        <v>30.08</v>
      </c>
      <c r="W403">
        <v>271</v>
      </c>
      <c r="X403">
        <v>0</v>
      </c>
      <c r="Y403">
        <v>11</v>
      </c>
      <c r="Z403">
        <v>9.4</v>
      </c>
      <c r="AA403">
        <v>61</v>
      </c>
    </row>
    <row r="404" spans="1:27" ht="12.75">
      <c r="A404">
        <v>9017</v>
      </c>
      <c r="B404" s="2">
        <v>162</v>
      </c>
      <c r="C404" s="2">
        <f t="shared" si="46"/>
        <v>13996800</v>
      </c>
      <c r="D404" s="2">
        <v>16</v>
      </c>
      <c r="E404" s="2">
        <v>16</v>
      </c>
      <c r="F404" s="2">
        <v>2348</v>
      </c>
      <c r="G404" s="2">
        <f t="shared" si="43"/>
        <v>60908</v>
      </c>
      <c r="H404" s="3">
        <f t="shared" si="44"/>
        <v>162.7049537037037</v>
      </c>
      <c r="I404" s="3">
        <f t="shared" si="45"/>
        <v>16.91888888888889</v>
      </c>
      <c r="J404">
        <v>382</v>
      </c>
      <c r="K404">
        <v>288</v>
      </c>
      <c r="L404">
        <v>13</v>
      </c>
      <c r="M404">
        <v>9.3</v>
      </c>
      <c r="N404">
        <v>1015</v>
      </c>
      <c r="O404">
        <v>11.23</v>
      </c>
      <c r="P404">
        <v>62</v>
      </c>
      <c r="Q404">
        <v>25</v>
      </c>
      <c r="R404">
        <v>1</v>
      </c>
      <c r="S404">
        <v>6</v>
      </c>
      <c r="T404">
        <v>24</v>
      </c>
      <c r="U404">
        <v>26</v>
      </c>
      <c r="V404">
        <v>29.88</v>
      </c>
      <c r="W404">
        <v>269</v>
      </c>
      <c r="X404">
        <v>0</v>
      </c>
      <c r="Y404">
        <v>15</v>
      </c>
      <c r="Z404">
        <v>9.7</v>
      </c>
      <c r="AA404">
        <v>62</v>
      </c>
    </row>
    <row r="405" spans="1:27" ht="12.75">
      <c r="A405">
        <v>9017</v>
      </c>
      <c r="B405" s="2">
        <v>162</v>
      </c>
      <c r="C405" s="2">
        <f t="shared" si="46"/>
        <v>13996800</v>
      </c>
      <c r="D405" s="2">
        <v>16</v>
      </c>
      <c r="E405" s="2">
        <v>16</v>
      </c>
      <c r="F405" s="2">
        <v>2418</v>
      </c>
      <c r="G405" s="2">
        <f t="shared" si="43"/>
        <v>60978</v>
      </c>
      <c r="H405" s="3">
        <f t="shared" si="44"/>
        <v>162.7057638888889</v>
      </c>
      <c r="I405" s="3">
        <f t="shared" si="45"/>
        <v>16.938333333333333</v>
      </c>
      <c r="J405">
        <v>380</v>
      </c>
      <c r="K405">
        <v>288</v>
      </c>
      <c r="L405">
        <v>12.9</v>
      </c>
      <c r="M405">
        <v>9.3</v>
      </c>
      <c r="N405">
        <v>1015</v>
      </c>
      <c r="O405">
        <v>11.29</v>
      </c>
      <c r="P405">
        <v>62</v>
      </c>
      <c r="Q405">
        <v>25</v>
      </c>
      <c r="R405">
        <v>1</v>
      </c>
      <c r="S405">
        <v>6</v>
      </c>
      <c r="T405">
        <v>24</v>
      </c>
      <c r="U405">
        <v>26</v>
      </c>
      <c r="V405">
        <v>29.73</v>
      </c>
      <c r="W405">
        <v>267</v>
      </c>
      <c r="X405">
        <v>0</v>
      </c>
      <c r="Y405">
        <v>13</v>
      </c>
      <c r="Z405">
        <v>9.2</v>
      </c>
      <c r="AA405">
        <v>62</v>
      </c>
    </row>
    <row r="406" spans="1:27" ht="12.75">
      <c r="A406">
        <v>9018</v>
      </c>
      <c r="B406" s="2">
        <v>163</v>
      </c>
      <c r="C406" s="2">
        <f t="shared" si="46"/>
        <v>14083200</v>
      </c>
      <c r="D406" s="2">
        <v>6</v>
      </c>
      <c r="E406" s="2">
        <v>25</v>
      </c>
      <c r="F406" s="2">
        <v>25</v>
      </c>
      <c r="G406" s="2">
        <f t="shared" si="43"/>
        <v>23125</v>
      </c>
      <c r="H406" s="3">
        <f t="shared" si="44"/>
        <v>163.26765046296296</v>
      </c>
      <c r="I406" s="3">
        <f t="shared" si="45"/>
        <v>6.423611111111111</v>
      </c>
      <c r="J406">
        <v>508</v>
      </c>
      <c r="K406">
        <v>283</v>
      </c>
      <c r="L406">
        <v>9.4</v>
      </c>
      <c r="M406">
        <v>6.3</v>
      </c>
      <c r="N406">
        <v>1015</v>
      </c>
      <c r="O406">
        <v>12.86</v>
      </c>
      <c r="P406">
        <v>62</v>
      </c>
      <c r="Q406">
        <v>32</v>
      </c>
      <c r="R406">
        <v>30</v>
      </c>
      <c r="S406">
        <v>6</v>
      </c>
      <c r="T406">
        <v>54</v>
      </c>
      <c r="U406">
        <v>7</v>
      </c>
      <c r="V406">
        <v>26.74</v>
      </c>
      <c r="W406">
        <v>34</v>
      </c>
      <c r="X406">
        <v>9.1</v>
      </c>
      <c r="Y406">
        <v>276</v>
      </c>
      <c r="Z406">
        <v>2.9</v>
      </c>
      <c r="AA406">
        <v>63</v>
      </c>
    </row>
    <row r="407" spans="1:27" ht="12.75">
      <c r="A407">
        <v>9018</v>
      </c>
      <c r="B407" s="2">
        <v>163</v>
      </c>
      <c r="C407" s="2">
        <f t="shared" si="46"/>
        <v>14083200</v>
      </c>
      <c r="D407" s="2">
        <v>6</v>
      </c>
      <c r="E407" s="2">
        <v>25</v>
      </c>
      <c r="F407" s="2">
        <v>95</v>
      </c>
      <c r="G407" s="2">
        <f aca="true" t="shared" si="47" ref="G407:G442">(D407*3600)+(E407*60)+F407</f>
        <v>23195</v>
      </c>
      <c r="H407" s="3">
        <f aca="true" t="shared" si="48" ref="H407:H442">(C407+G407)/(1440*60)</f>
        <v>163.26846064814814</v>
      </c>
      <c r="I407" s="3">
        <f t="shared" si="45"/>
        <v>6.4430555555555555</v>
      </c>
      <c r="J407">
        <v>417</v>
      </c>
      <c r="K407">
        <v>283</v>
      </c>
      <c r="L407">
        <v>9.6</v>
      </c>
      <c r="M407">
        <v>6.3</v>
      </c>
      <c r="N407">
        <v>1015</v>
      </c>
      <c r="O407">
        <v>12.95</v>
      </c>
      <c r="P407">
        <v>62</v>
      </c>
      <c r="Q407">
        <v>32</v>
      </c>
      <c r="R407">
        <v>51</v>
      </c>
      <c r="S407">
        <v>6</v>
      </c>
      <c r="T407">
        <v>54</v>
      </c>
      <c r="U407">
        <v>5</v>
      </c>
      <c r="V407">
        <v>26.96</v>
      </c>
      <c r="W407">
        <v>327</v>
      </c>
      <c r="X407">
        <v>9.1</v>
      </c>
      <c r="Y407">
        <v>83</v>
      </c>
      <c r="Z407">
        <v>0.8</v>
      </c>
      <c r="AA407">
        <v>62</v>
      </c>
    </row>
    <row r="408" spans="1:27" ht="12.75">
      <c r="A408">
        <v>9018</v>
      </c>
      <c r="B408" s="2">
        <v>163</v>
      </c>
      <c r="C408" s="2">
        <f t="shared" si="46"/>
        <v>14083200</v>
      </c>
      <c r="D408" s="2">
        <v>6</v>
      </c>
      <c r="E408" s="2">
        <v>25</v>
      </c>
      <c r="F408" s="2">
        <v>165</v>
      </c>
      <c r="G408" s="2">
        <f t="shared" si="47"/>
        <v>23265</v>
      </c>
      <c r="H408" s="3">
        <f t="shared" si="48"/>
        <v>163.26927083333334</v>
      </c>
      <c r="I408" s="3">
        <f t="shared" si="45"/>
        <v>6.4625</v>
      </c>
      <c r="J408">
        <v>221</v>
      </c>
      <c r="K408">
        <v>283</v>
      </c>
      <c r="L408">
        <v>9.7</v>
      </c>
      <c r="M408">
        <v>6.5</v>
      </c>
      <c r="N408">
        <v>1015</v>
      </c>
      <c r="O408">
        <v>13.06</v>
      </c>
      <c r="P408">
        <v>62</v>
      </c>
      <c r="Q408">
        <v>32</v>
      </c>
      <c r="R408">
        <v>61</v>
      </c>
      <c r="S408">
        <v>6</v>
      </c>
      <c r="T408">
        <v>53</v>
      </c>
      <c r="U408">
        <v>81</v>
      </c>
      <c r="V408">
        <v>27.08</v>
      </c>
      <c r="W408">
        <v>290</v>
      </c>
      <c r="X408">
        <v>9.1</v>
      </c>
      <c r="Y408">
        <v>69</v>
      </c>
      <c r="Z408">
        <v>2.4</v>
      </c>
      <c r="AA408">
        <v>62</v>
      </c>
    </row>
    <row r="409" spans="1:27" ht="12.75">
      <c r="A409">
        <v>9018</v>
      </c>
      <c r="B409" s="2">
        <v>163</v>
      </c>
      <c r="C409" s="2">
        <f t="shared" si="46"/>
        <v>14083200</v>
      </c>
      <c r="D409" s="2">
        <v>6</v>
      </c>
      <c r="E409" s="2">
        <v>25</v>
      </c>
      <c r="F409" s="2">
        <v>235</v>
      </c>
      <c r="G409" s="2">
        <f t="shared" si="47"/>
        <v>23335</v>
      </c>
      <c r="H409" s="3">
        <f t="shared" si="48"/>
        <v>163.2700810185185</v>
      </c>
      <c r="I409" s="3">
        <f t="shared" si="45"/>
        <v>6.481944444444444</v>
      </c>
      <c r="J409">
        <v>191</v>
      </c>
      <c r="K409">
        <v>284</v>
      </c>
      <c r="L409">
        <v>9.6</v>
      </c>
      <c r="M409">
        <v>6.6</v>
      </c>
      <c r="N409">
        <v>1015</v>
      </c>
      <c r="O409">
        <v>12.88</v>
      </c>
      <c r="P409">
        <v>62</v>
      </c>
      <c r="Q409">
        <v>32</v>
      </c>
      <c r="R409">
        <v>59</v>
      </c>
      <c r="S409">
        <v>6</v>
      </c>
      <c r="T409">
        <v>53</v>
      </c>
      <c r="U409">
        <v>50</v>
      </c>
      <c r="V409">
        <v>27.55</v>
      </c>
      <c r="W409">
        <v>239</v>
      </c>
      <c r="X409">
        <v>9.1</v>
      </c>
      <c r="Y409">
        <v>29</v>
      </c>
      <c r="Z409">
        <v>7.1</v>
      </c>
      <c r="AA409">
        <v>64</v>
      </c>
    </row>
    <row r="410" spans="1:27" ht="12.75">
      <c r="A410">
        <v>9018</v>
      </c>
      <c r="B410" s="2">
        <v>163</v>
      </c>
      <c r="C410" s="2">
        <f t="shared" si="46"/>
        <v>14083200</v>
      </c>
      <c r="D410" s="2">
        <v>6</v>
      </c>
      <c r="E410" s="2">
        <v>25</v>
      </c>
      <c r="F410" s="2">
        <v>305</v>
      </c>
      <c r="G410" s="2">
        <f t="shared" si="47"/>
        <v>23405</v>
      </c>
      <c r="H410" s="3">
        <f t="shared" si="48"/>
        <v>163.2708912037037</v>
      </c>
      <c r="I410" s="3">
        <f t="shared" si="45"/>
        <v>6.501388888888889</v>
      </c>
      <c r="J410">
        <v>181</v>
      </c>
      <c r="K410">
        <v>284</v>
      </c>
      <c r="L410">
        <v>9.4</v>
      </c>
      <c r="M410">
        <v>6.6</v>
      </c>
      <c r="N410">
        <v>1015</v>
      </c>
      <c r="O410">
        <v>12.62</v>
      </c>
      <c r="P410">
        <v>62</v>
      </c>
      <c r="Q410">
        <v>32</v>
      </c>
      <c r="R410">
        <v>45</v>
      </c>
      <c r="S410">
        <v>6</v>
      </c>
      <c r="T410">
        <v>53</v>
      </c>
      <c r="U410">
        <v>10</v>
      </c>
      <c r="V410">
        <v>29.25</v>
      </c>
      <c r="W410">
        <v>233</v>
      </c>
      <c r="X410">
        <v>9.1</v>
      </c>
      <c r="Y410">
        <v>31</v>
      </c>
      <c r="Z410">
        <v>6.8</v>
      </c>
      <c r="AA410">
        <v>66</v>
      </c>
    </row>
    <row r="411" spans="1:27" ht="12.75">
      <c r="A411">
        <v>9018</v>
      </c>
      <c r="B411" s="2">
        <v>163</v>
      </c>
      <c r="C411" s="2">
        <f t="shared" si="46"/>
        <v>14083200</v>
      </c>
      <c r="D411" s="2">
        <v>6</v>
      </c>
      <c r="E411" s="2">
        <v>25</v>
      </c>
      <c r="F411" s="2">
        <v>375</v>
      </c>
      <c r="G411" s="2">
        <f t="shared" si="47"/>
        <v>23475</v>
      </c>
      <c r="H411" s="3">
        <f t="shared" si="48"/>
        <v>163.27170138888889</v>
      </c>
      <c r="I411" s="3">
        <f t="shared" si="45"/>
        <v>6.520833333333333</v>
      </c>
      <c r="J411">
        <v>166</v>
      </c>
      <c r="K411">
        <v>284</v>
      </c>
      <c r="L411">
        <v>9.4</v>
      </c>
      <c r="M411">
        <v>6.6</v>
      </c>
      <c r="N411">
        <v>1015</v>
      </c>
      <c r="O411">
        <v>11.8</v>
      </c>
      <c r="P411">
        <v>62</v>
      </c>
      <c r="Q411">
        <v>32</v>
      </c>
      <c r="R411">
        <v>36</v>
      </c>
      <c r="S411">
        <v>6</v>
      </c>
      <c r="T411">
        <v>52</v>
      </c>
      <c r="U411">
        <v>83</v>
      </c>
      <c r="V411">
        <v>30.31</v>
      </c>
      <c r="W411">
        <v>234</v>
      </c>
      <c r="X411">
        <v>9.1</v>
      </c>
      <c r="Y411">
        <v>31</v>
      </c>
      <c r="Z411">
        <v>6.4</v>
      </c>
      <c r="AA411">
        <v>67</v>
      </c>
    </row>
    <row r="412" spans="1:27" ht="12.75">
      <c r="A412">
        <v>9018</v>
      </c>
      <c r="B412" s="2">
        <v>163</v>
      </c>
      <c r="C412" s="2">
        <f t="shared" si="46"/>
        <v>14083200</v>
      </c>
      <c r="D412" s="2">
        <v>6</v>
      </c>
      <c r="E412" s="2">
        <v>25</v>
      </c>
      <c r="F412" s="2">
        <v>445</v>
      </c>
      <c r="G412" s="2">
        <f t="shared" si="47"/>
        <v>23545</v>
      </c>
      <c r="H412" s="3">
        <f t="shared" si="48"/>
        <v>163.2725115740741</v>
      </c>
      <c r="I412" s="3">
        <f t="shared" si="45"/>
        <v>6.540277777777778</v>
      </c>
      <c r="J412">
        <v>166</v>
      </c>
      <c r="K412">
        <v>284</v>
      </c>
      <c r="L412">
        <v>9.4</v>
      </c>
      <c r="M412">
        <v>6.6</v>
      </c>
      <c r="N412">
        <v>1016</v>
      </c>
      <c r="O412">
        <v>11.28</v>
      </c>
      <c r="P412">
        <v>62</v>
      </c>
      <c r="Q412">
        <v>32</v>
      </c>
      <c r="R412">
        <v>27</v>
      </c>
      <c r="S412">
        <v>6</v>
      </c>
      <c r="T412">
        <v>52</v>
      </c>
      <c r="U412">
        <v>57</v>
      </c>
      <c r="V412">
        <v>30.51</v>
      </c>
      <c r="W412">
        <v>230</v>
      </c>
      <c r="X412">
        <v>0</v>
      </c>
      <c r="Y412">
        <v>316</v>
      </c>
      <c r="Z412">
        <v>7.1</v>
      </c>
      <c r="AA412">
        <v>66</v>
      </c>
    </row>
    <row r="413" spans="1:27" ht="12.75">
      <c r="A413">
        <v>9018</v>
      </c>
      <c r="B413" s="2">
        <v>163</v>
      </c>
      <c r="C413" s="2">
        <f t="shared" si="46"/>
        <v>14083200</v>
      </c>
      <c r="D413" s="2">
        <v>6</v>
      </c>
      <c r="E413" s="2">
        <v>25</v>
      </c>
      <c r="F413" s="2">
        <v>515</v>
      </c>
      <c r="G413" s="2">
        <f t="shared" si="47"/>
        <v>23615</v>
      </c>
      <c r="H413" s="3">
        <f t="shared" si="48"/>
        <v>163.27332175925926</v>
      </c>
      <c r="I413" s="3">
        <f t="shared" si="45"/>
        <v>6.559722222222222</v>
      </c>
      <c r="J413">
        <v>194</v>
      </c>
      <c r="K413">
        <v>284</v>
      </c>
      <c r="L413">
        <v>9.2</v>
      </c>
      <c r="M413">
        <v>6.3</v>
      </c>
      <c r="N413">
        <v>1015</v>
      </c>
      <c r="O413">
        <v>11.1</v>
      </c>
      <c r="P413">
        <v>62</v>
      </c>
      <c r="Q413">
        <v>32</v>
      </c>
      <c r="R413">
        <v>27</v>
      </c>
      <c r="S413">
        <v>6</v>
      </c>
      <c r="T413">
        <v>52</v>
      </c>
      <c r="U413">
        <v>57</v>
      </c>
      <c r="V413">
        <v>30.61</v>
      </c>
      <c r="W413">
        <v>220</v>
      </c>
      <c r="X413">
        <v>0</v>
      </c>
      <c r="Y413">
        <v>311</v>
      </c>
      <c r="Z413">
        <v>6.3</v>
      </c>
      <c r="AA413">
        <v>65</v>
      </c>
    </row>
    <row r="414" spans="1:27" ht="12.75">
      <c r="A414">
        <v>9018</v>
      </c>
      <c r="B414" s="2">
        <v>163</v>
      </c>
      <c r="C414" s="2">
        <f t="shared" si="46"/>
        <v>14083200</v>
      </c>
      <c r="D414" s="2">
        <v>6</v>
      </c>
      <c r="E414" s="2">
        <v>25</v>
      </c>
      <c r="F414" s="2">
        <v>585</v>
      </c>
      <c r="G414" s="2">
        <f t="shared" si="47"/>
        <v>23685</v>
      </c>
      <c r="H414" s="3">
        <f t="shared" si="48"/>
        <v>163.27413194444443</v>
      </c>
      <c r="I414" s="3">
        <f t="shared" si="45"/>
        <v>6.579166666666667</v>
      </c>
      <c r="J414">
        <v>174</v>
      </c>
      <c r="K414">
        <v>284</v>
      </c>
      <c r="L414">
        <v>9.1</v>
      </c>
      <c r="M414">
        <v>6.2</v>
      </c>
      <c r="N414">
        <v>1015</v>
      </c>
      <c r="O414">
        <v>11.13</v>
      </c>
      <c r="P414">
        <v>62</v>
      </c>
      <c r="Q414">
        <v>32</v>
      </c>
      <c r="R414">
        <v>27</v>
      </c>
      <c r="S414">
        <v>6</v>
      </c>
      <c r="T414">
        <v>52</v>
      </c>
      <c r="U414">
        <v>57</v>
      </c>
      <c r="V414">
        <v>30.26</v>
      </c>
      <c r="W414">
        <v>211</v>
      </c>
      <c r="X414">
        <v>0</v>
      </c>
      <c r="Y414">
        <v>323</v>
      </c>
      <c r="Z414">
        <v>4.9</v>
      </c>
      <c r="AA414">
        <v>65</v>
      </c>
    </row>
    <row r="415" spans="1:27" ht="12.75">
      <c r="A415">
        <v>9018</v>
      </c>
      <c r="B415" s="2">
        <v>163</v>
      </c>
      <c r="C415" s="2">
        <f t="shared" si="46"/>
        <v>14083200</v>
      </c>
      <c r="D415" s="2">
        <v>6</v>
      </c>
      <c r="E415" s="2">
        <v>25</v>
      </c>
      <c r="F415" s="2">
        <v>655</v>
      </c>
      <c r="G415" s="2">
        <f t="shared" si="47"/>
        <v>23755</v>
      </c>
      <c r="H415" s="3">
        <f t="shared" si="48"/>
        <v>163.27494212962964</v>
      </c>
      <c r="I415" s="3">
        <f t="shared" si="45"/>
        <v>6.598611111111111</v>
      </c>
      <c r="J415">
        <v>195</v>
      </c>
      <c r="K415">
        <v>284</v>
      </c>
      <c r="L415">
        <v>9</v>
      </c>
      <c r="M415">
        <v>6.1</v>
      </c>
      <c r="N415">
        <v>1015</v>
      </c>
      <c r="O415">
        <v>11.23</v>
      </c>
      <c r="P415">
        <v>62</v>
      </c>
      <c r="Q415">
        <v>32</v>
      </c>
      <c r="R415">
        <v>27</v>
      </c>
      <c r="S415">
        <v>6</v>
      </c>
      <c r="T415">
        <v>52</v>
      </c>
      <c r="U415">
        <v>57</v>
      </c>
      <c r="V415">
        <v>29.85</v>
      </c>
      <c r="W415">
        <v>204</v>
      </c>
      <c r="X415">
        <v>0</v>
      </c>
      <c r="Y415">
        <v>309</v>
      </c>
      <c r="Z415">
        <v>7.2</v>
      </c>
      <c r="AA415">
        <v>65</v>
      </c>
    </row>
    <row r="416" spans="1:27" ht="12.75">
      <c r="A416">
        <v>9018</v>
      </c>
      <c r="B416" s="2">
        <v>163</v>
      </c>
      <c r="C416" s="2">
        <f t="shared" si="46"/>
        <v>14083200</v>
      </c>
      <c r="D416" s="2">
        <v>6</v>
      </c>
      <c r="E416" s="2">
        <v>25</v>
      </c>
      <c r="F416" s="2">
        <v>725</v>
      </c>
      <c r="G416" s="2">
        <f t="shared" si="47"/>
        <v>23825</v>
      </c>
      <c r="H416" s="3">
        <f t="shared" si="48"/>
        <v>163.2757523148148</v>
      </c>
      <c r="I416" s="3">
        <f t="shared" si="45"/>
        <v>6.618055555555555</v>
      </c>
      <c r="J416">
        <v>178</v>
      </c>
      <c r="K416">
        <v>284</v>
      </c>
      <c r="L416">
        <v>9.2</v>
      </c>
      <c r="M416">
        <v>6.1</v>
      </c>
      <c r="N416">
        <v>1015</v>
      </c>
      <c r="O416">
        <v>11.23</v>
      </c>
      <c r="P416">
        <v>62</v>
      </c>
      <c r="Q416">
        <v>32</v>
      </c>
      <c r="R416">
        <v>27</v>
      </c>
      <c r="S416">
        <v>6</v>
      </c>
      <c r="T416">
        <v>52</v>
      </c>
      <c r="U416">
        <v>57</v>
      </c>
      <c r="V416">
        <v>30.01</v>
      </c>
      <c r="W416">
        <v>199</v>
      </c>
      <c r="X416">
        <v>0</v>
      </c>
      <c r="Y416">
        <v>344</v>
      </c>
      <c r="Z416">
        <v>5.4</v>
      </c>
      <c r="AA416">
        <v>62</v>
      </c>
    </row>
    <row r="417" spans="1:27" ht="12.75">
      <c r="A417">
        <v>9018</v>
      </c>
      <c r="B417" s="2">
        <v>163</v>
      </c>
      <c r="C417" s="2">
        <f t="shared" si="46"/>
        <v>14083200</v>
      </c>
      <c r="D417" s="2">
        <v>6</v>
      </c>
      <c r="E417" s="2">
        <v>25</v>
      </c>
      <c r="F417" s="2">
        <v>795</v>
      </c>
      <c r="G417" s="2">
        <f t="shared" si="47"/>
        <v>23895</v>
      </c>
      <c r="H417" s="3">
        <f t="shared" si="48"/>
        <v>163.2765625</v>
      </c>
      <c r="I417" s="3">
        <f t="shared" si="45"/>
        <v>6.6375</v>
      </c>
      <c r="J417">
        <v>196</v>
      </c>
      <c r="K417">
        <v>284</v>
      </c>
      <c r="L417">
        <v>9.5</v>
      </c>
      <c r="M417">
        <v>6.2</v>
      </c>
      <c r="N417">
        <v>1015</v>
      </c>
      <c r="O417">
        <v>11.33</v>
      </c>
      <c r="P417">
        <v>62</v>
      </c>
      <c r="Q417">
        <v>32</v>
      </c>
      <c r="R417">
        <v>27</v>
      </c>
      <c r="S417">
        <v>6</v>
      </c>
      <c r="T417">
        <v>52</v>
      </c>
      <c r="U417">
        <v>57</v>
      </c>
      <c r="V417">
        <v>29.91</v>
      </c>
      <c r="W417">
        <v>191</v>
      </c>
      <c r="X417">
        <v>0</v>
      </c>
      <c r="Y417">
        <v>326</v>
      </c>
      <c r="Z417">
        <v>5.3</v>
      </c>
      <c r="AA417">
        <v>61</v>
      </c>
    </row>
    <row r="418" spans="1:27" ht="12.75">
      <c r="A418">
        <v>9018</v>
      </c>
      <c r="B418" s="2">
        <v>163</v>
      </c>
      <c r="C418" s="2">
        <f t="shared" si="46"/>
        <v>14083200</v>
      </c>
      <c r="D418" s="2">
        <v>6</v>
      </c>
      <c r="E418" s="2">
        <v>25</v>
      </c>
      <c r="F418" s="2">
        <v>865</v>
      </c>
      <c r="G418" s="2">
        <f t="shared" si="47"/>
        <v>23965</v>
      </c>
      <c r="H418" s="3">
        <f t="shared" si="48"/>
        <v>163.27737268518518</v>
      </c>
      <c r="I418" s="3">
        <f t="shared" si="45"/>
        <v>6.656944444444444</v>
      </c>
      <c r="J418">
        <v>208</v>
      </c>
      <c r="K418">
        <v>284</v>
      </c>
      <c r="L418">
        <v>9.3</v>
      </c>
      <c r="M418">
        <v>6.2</v>
      </c>
      <c r="N418">
        <v>1015</v>
      </c>
      <c r="O418">
        <v>11.47</v>
      </c>
      <c r="P418">
        <v>62</v>
      </c>
      <c r="Q418">
        <v>32</v>
      </c>
      <c r="R418">
        <v>27</v>
      </c>
      <c r="S418">
        <v>6</v>
      </c>
      <c r="T418">
        <v>52</v>
      </c>
      <c r="U418">
        <v>57</v>
      </c>
      <c r="V418">
        <v>29.38</v>
      </c>
      <c r="W418">
        <v>191</v>
      </c>
      <c r="X418">
        <v>0</v>
      </c>
      <c r="Y418">
        <v>320</v>
      </c>
      <c r="Z418">
        <v>5.3</v>
      </c>
      <c r="AA418">
        <v>63</v>
      </c>
    </row>
    <row r="419" spans="1:27" ht="12.75">
      <c r="A419">
        <v>9018</v>
      </c>
      <c r="B419" s="2">
        <v>163</v>
      </c>
      <c r="C419" s="2">
        <f t="shared" si="46"/>
        <v>14083200</v>
      </c>
      <c r="D419" s="2">
        <v>6</v>
      </c>
      <c r="E419" s="2">
        <v>25</v>
      </c>
      <c r="F419" s="2">
        <v>935</v>
      </c>
      <c r="G419" s="2">
        <f t="shared" si="47"/>
        <v>24035</v>
      </c>
      <c r="H419" s="3">
        <f t="shared" si="48"/>
        <v>163.27818287037036</v>
      </c>
      <c r="I419" s="3">
        <f t="shared" si="45"/>
        <v>6.676388888888889</v>
      </c>
      <c r="J419">
        <v>213</v>
      </c>
      <c r="K419">
        <v>284</v>
      </c>
      <c r="L419">
        <v>9.5</v>
      </c>
      <c r="M419">
        <v>6.3</v>
      </c>
      <c r="N419">
        <v>1015</v>
      </c>
      <c r="O419">
        <v>11.42</v>
      </c>
      <c r="P419">
        <v>62</v>
      </c>
      <c r="Q419">
        <v>32</v>
      </c>
      <c r="R419">
        <v>27</v>
      </c>
      <c r="S419">
        <v>6</v>
      </c>
      <c r="T419">
        <v>52</v>
      </c>
      <c r="U419">
        <v>57</v>
      </c>
      <c r="V419">
        <v>29.74</v>
      </c>
      <c r="W419">
        <v>190</v>
      </c>
      <c r="X419">
        <v>0</v>
      </c>
      <c r="Y419">
        <v>337</v>
      </c>
      <c r="Z419">
        <v>2.9</v>
      </c>
      <c r="AA419">
        <v>63</v>
      </c>
    </row>
    <row r="420" spans="1:27" ht="12.75">
      <c r="A420">
        <v>9018</v>
      </c>
      <c r="B420" s="2">
        <v>163</v>
      </c>
      <c r="C420" s="2">
        <f t="shared" si="46"/>
        <v>14083200</v>
      </c>
      <c r="D420" s="2">
        <v>6</v>
      </c>
      <c r="E420" s="2">
        <v>25</v>
      </c>
      <c r="F420" s="2">
        <v>1005</v>
      </c>
      <c r="G420" s="2">
        <f t="shared" si="47"/>
        <v>24105</v>
      </c>
      <c r="H420" s="3">
        <f t="shared" si="48"/>
        <v>163.27899305555556</v>
      </c>
      <c r="I420" s="3">
        <f t="shared" si="45"/>
        <v>6.695833333333334</v>
      </c>
      <c r="J420">
        <v>315</v>
      </c>
      <c r="K420">
        <v>284</v>
      </c>
      <c r="L420">
        <v>9.7</v>
      </c>
      <c r="M420">
        <v>6.4</v>
      </c>
      <c r="N420">
        <v>1015</v>
      </c>
      <c r="O420">
        <v>11.44</v>
      </c>
      <c r="P420">
        <v>62</v>
      </c>
      <c r="Q420">
        <v>32</v>
      </c>
      <c r="R420">
        <v>27</v>
      </c>
      <c r="S420">
        <v>6</v>
      </c>
      <c r="T420">
        <v>52</v>
      </c>
      <c r="U420">
        <v>57</v>
      </c>
      <c r="V420">
        <v>29.63</v>
      </c>
      <c r="W420">
        <v>191</v>
      </c>
      <c r="X420">
        <v>0</v>
      </c>
      <c r="Y420">
        <v>4</v>
      </c>
      <c r="Z420">
        <v>3.7</v>
      </c>
      <c r="AA420">
        <v>61</v>
      </c>
    </row>
    <row r="421" spans="1:27" ht="12.75">
      <c r="A421">
        <v>9018</v>
      </c>
      <c r="B421" s="2">
        <v>163</v>
      </c>
      <c r="C421" s="2">
        <f t="shared" si="46"/>
        <v>14083200</v>
      </c>
      <c r="D421" s="2">
        <v>6</v>
      </c>
      <c r="E421" s="2">
        <v>25</v>
      </c>
      <c r="F421" s="2">
        <v>1075</v>
      </c>
      <c r="G421" s="2">
        <f t="shared" si="47"/>
        <v>24175</v>
      </c>
      <c r="H421" s="3">
        <f t="shared" si="48"/>
        <v>163.27980324074073</v>
      </c>
      <c r="I421" s="3">
        <f t="shared" si="45"/>
        <v>6.715277777777778</v>
      </c>
      <c r="J421">
        <v>275</v>
      </c>
      <c r="K421">
        <v>284</v>
      </c>
      <c r="L421">
        <v>9.9</v>
      </c>
      <c r="M421">
        <v>6.5</v>
      </c>
      <c r="N421">
        <v>1015</v>
      </c>
      <c r="O421">
        <v>11.47</v>
      </c>
      <c r="P421">
        <v>62</v>
      </c>
      <c r="Q421">
        <v>32</v>
      </c>
      <c r="R421">
        <v>27</v>
      </c>
      <c r="S421">
        <v>6</v>
      </c>
      <c r="T421">
        <v>52</v>
      </c>
      <c r="U421">
        <v>57</v>
      </c>
      <c r="V421">
        <v>29.64</v>
      </c>
      <c r="W421">
        <v>194</v>
      </c>
      <c r="X421">
        <v>0</v>
      </c>
      <c r="Y421">
        <v>352</v>
      </c>
      <c r="Z421">
        <v>5.3</v>
      </c>
      <c r="AA421">
        <v>60</v>
      </c>
    </row>
    <row r="422" spans="1:27" ht="12.75">
      <c r="A422">
        <v>9018</v>
      </c>
      <c r="B422" s="2">
        <v>163</v>
      </c>
      <c r="C422" s="2">
        <f t="shared" si="46"/>
        <v>14083200</v>
      </c>
      <c r="D422" s="2">
        <v>6</v>
      </c>
      <c r="E422" s="2">
        <v>25</v>
      </c>
      <c r="F422" s="2">
        <v>1145</v>
      </c>
      <c r="G422" s="2">
        <f t="shared" si="47"/>
        <v>24245</v>
      </c>
      <c r="H422" s="3">
        <f t="shared" si="48"/>
        <v>163.28061342592594</v>
      </c>
      <c r="I422" s="3">
        <f t="shared" si="45"/>
        <v>6.7347222222222225</v>
      </c>
      <c r="J422">
        <v>209</v>
      </c>
      <c r="K422">
        <v>284</v>
      </c>
      <c r="L422">
        <v>10</v>
      </c>
      <c r="M422">
        <v>6.6</v>
      </c>
      <c r="N422">
        <v>1015</v>
      </c>
      <c r="O422">
        <v>11.48</v>
      </c>
      <c r="P422">
        <v>62</v>
      </c>
      <c r="Q422">
        <v>32</v>
      </c>
      <c r="R422">
        <v>27</v>
      </c>
      <c r="S422">
        <v>6</v>
      </c>
      <c r="T422">
        <v>52</v>
      </c>
      <c r="U422">
        <v>57</v>
      </c>
      <c r="V422">
        <v>29.75</v>
      </c>
      <c r="W422">
        <v>198</v>
      </c>
      <c r="X422">
        <v>0</v>
      </c>
      <c r="Y422">
        <v>347</v>
      </c>
      <c r="Z422">
        <v>4.2</v>
      </c>
      <c r="AA422">
        <v>61</v>
      </c>
    </row>
    <row r="423" spans="1:27" ht="12.75">
      <c r="A423">
        <v>9018</v>
      </c>
      <c r="B423" s="2">
        <v>163</v>
      </c>
      <c r="C423" s="2">
        <f t="shared" si="46"/>
        <v>14083200</v>
      </c>
      <c r="D423" s="2">
        <v>6</v>
      </c>
      <c r="E423" s="2">
        <v>25</v>
      </c>
      <c r="F423" s="2">
        <v>1215</v>
      </c>
      <c r="G423" s="2">
        <f t="shared" si="47"/>
        <v>24315</v>
      </c>
      <c r="H423" s="3">
        <f t="shared" si="48"/>
        <v>163.2814236111111</v>
      </c>
      <c r="I423" s="3">
        <f t="shared" si="45"/>
        <v>6.754166666666666</v>
      </c>
      <c r="J423">
        <v>281</v>
      </c>
      <c r="K423">
        <v>284</v>
      </c>
      <c r="L423">
        <v>9.7</v>
      </c>
      <c r="M423">
        <v>6.5</v>
      </c>
      <c r="N423">
        <v>1015</v>
      </c>
      <c r="O423">
        <v>11.5</v>
      </c>
      <c r="P423">
        <v>62</v>
      </c>
      <c r="Q423">
        <v>32</v>
      </c>
      <c r="R423">
        <v>27</v>
      </c>
      <c r="S423">
        <v>6</v>
      </c>
      <c r="T423">
        <v>52</v>
      </c>
      <c r="U423">
        <v>57</v>
      </c>
      <c r="V423">
        <v>29.84</v>
      </c>
      <c r="W423">
        <v>205</v>
      </c>
      <c r="X423">
        <v>0</v>
      </c>
      <c r="Y423">
        <v>318</v>
      </c>
      <c r="Z423">
        <v>5.2</v>
      </c>
      <c r="AA423">
        <v>63</v>
      </c>
    </row>
    <row r="424" spans="1:27" ht="12.75">
      <c r="A424">
        <v>9018</v>
      </c>
      <c r="B424" s="2">
        <v>163</v>
      </c>
      <c r="C424" s="2">
        <f t="shared" si="46"/>
        <v>14083200</v>
      </c>
      <c r="D424" s="2">
        <v>6</v>
      </c>
      <c r="E424" s="2">
        <v>25</v>
      </c>
      <c r="F424" s="2">
        <v>1285</v>
      </c>
      <c r="G424" s="2">
        <f t="shared" si="47"/>
        <v>24385</v>
      </c>
      <c r="H424" s="3">
        <f t="shared" si="48"/>
        <v>163.2822337962963</v>
      </c>
      <c r="I424" s="3">
        <f t="shared" si="45"/>
        <v>6.773611111111111</v>
      </c>
      <c r="J424">
        <v>264</v>
      </c>
      <c r="K424">
        <v>284</v>
      </c>
      <c r="L424">
        <v>9.4</v>
      </c>
      <c r="M424">
        <v>6.4</v>
      </c>
      <c r="N424">
        <v>1015</v>
      </c>
      <c r="O424">
        <v>11.5</v>
      </c>
      <c r="P424">
        <v>62</v>
      </c>
      <c r="Q424">
        <v>32</v>
      </c>
      <c r="R424">
        <v>27</v>
      </c>
      <c r="S424">
        <v>6</v>
      </c>
      <c r="T424">
        <v>52</v>
      </c>
      <c r="U424">
        <v>57</v>
      </c>
      <c r="V424">
        <v>29.73</v>
      </c>
      <c r="W424">
        <v>211</v>
      </c>
      <c r="X424">
        <v>0</v>
      </c>
      <c r="Y424">
        <v>311</v>
      </c>
      <c r="Z424">
        <v>5.7</v>
      </c>
      <c r="AA424">
        <v>64</v>
      </c>
    </row>
    <row r="425" spans="1:27" ht="12.75">
      <c r="A425">
        <v>9018</v>
      </c>
      <c r="B425" s="2">
        <v>163</v>
      </c>
      <c r="C425" s="2">
        <f t="shared" si="46"/>
        <v>14083200</v>
      </c>
      <c r="D425" s="2">
        <v>6</v>
      </c>
      <c r="E425" s="2">
        <v>25</v>
      </c>
      <c r="F425" s="2">
        <v>1355</v>
      </c>
      <c r="G425" s="2">
        <f t="shared" si="47"/>
        <v>24455</v>
      </c>
      <c r="H425" s="3">
        <f t="shared" si="48"/>
        <v>163.28304398148148</v>
      </c>
      <c r="I425" s="3">
        <f t="shared" si="45"/>
        <v>6.793055555555555</v>
      </c>
      <c r="J425">
        <v>441</v>
      </c>
      <c r="K425">
        <v>284</v>
      </c>
      <c r="L425">
        <v>9.2</v>
      </c>
      <c r="M425">
        <v>6.2</v>
      </c>
      <c r="N425">
        <v>1015</v>
      </c>
      <c r="O425">
        <v>11.56</v>
      </c>
      <c r="P425">
        <v>62</v>
      </c>
      <c r="Q425">
        <v>32</v>
      </c>
      <c r="R425">
        <v>27</v>
      </c>
      <c r="S425">
        <v>6</v>
      </c>
      <c r="T425">
        <v>52</v>
      </c>
      <c r="U425">
        <v>57</v>
      </c>
      <c r="V425">
        <v>29.68</v>
      </c>
      <c r="W425">
        <v>218</v>
      </c>
      <c r="X425">
        <v>0</v>
      </c>
      <c r="Y425">
        <v>319</v>
      </c>
      <c r="Z425">
        <v>7.5</v>
      </c>
      <c r="AA425">
        <v>64</v>
      </c>
    </row>
    <row r="426" spans="1:27" ht="12.75">
      <c r="A426">
        <v>9018</v>
      </c>
      <c r="B426" s="2">
        <v>163</v>
      </c>
      <c r="C426" s="2">
        <f t="shared" si="46"/>
        <v>14083200</v>
      </c>
      <c r="D426" s="2">
        <v>6</v>
      </c>
      <c r="E426" s="2">
        <v>25</v>
      </c>
      <c r="F426" s="2">
        <v>1425</v>
      </c>
      <c r="G426" s="2">
        <f t="shared" si="47"/>
        <v>24525</v>
      </c>
      <c r="H426" s="3">
        <f t="shared" si="48"/>
        <v>163.28385416666666</v>
      </c>
      <c r="I426" s="3">
        <f t="shared" si="45"/>
        <v>6.8125</v>
      </c>
      <c r="J426">
        <v>431</v>
      </c>
      <c r="K426">
        <v>284</v>
      </c>
      <c r="L426">
        <v>9.2</v>
      </c>
      <c r="M426">
        <v>6.2</v>
      </c>
      <c r="N426">
        <v>1015</v>
      </c>
      <c r="O426">
        <v>11.61</v>
      </c>
      <c r="P426">
        <v>62</v>
      </c>
      <c r="Q426">
        <v>32</v>
      </c>
      <c r="R426">
        <v>27</v>
      </c>
      <c r="S426">
        <v>6</v>
      </c>
      <c r="T426">
        <v>52</v>
      </c>
      <c r="U426">
        <v>57</v>
      </c>
      <c r="V426">
        <v>29.61</v>
      </c>
      <c r="W426">
        <v>222</v>
      </c>
      <c r="X426">
        <v>0</v>
      </c>
      <c r="Y426">
        <v>321</v>
      </c>
      <c r="Z426">
        <v>5.8</v>
      </c>
      <c r="AA426">
        <v>64</v>
      </c>
    </row>
    <row r="427" spans="1:27" ht="12.75">
      <c r="A427">
        <v>9018</v>
      </c>
      <c r="B427" s="2">
        <v>163</v>
      </c>
      <c r="C427" s="2">
        <f t="shared" si="46"/>
        <v>14083200</v>
      </c>
      <c r="D427" s="2">
        <v>6</v>
      </c>
      <c r="E427" s="2">
        <v>25</v>
      </c>
      <c r="F427" s="2">
        <v>1495</v>
      </c>
      <c r="G427" s="2">
        <f t="shared" si="47"/>
        <v>24595</v>
      </c>
      <c r="H427" s="3">
        <f t="shared" si="48"/>
        <v>163.28466435185186</v>
      </c>
      <c r="I427" s="3">
        <f t="shared" si="45"/>
        <v>6.831944444444445</v>
      </c>
      <c r="J427">
        <v>427</v>
      </c>
      <c r="K427">
        <v>284</v>
      </c>
      <c r="L427">
        <v>9.2</v>
      </c>
      <c r="M427">
        <v>6.2</v>
      </c>
      <c r="N427">
        <v>1015</v>
      </c>
      <c r="O427">
        <v>11.56</v>
      </c>
      <c r="P427">
        <v>62</v>
      </c>
      <c r="Q427">
        <v>32</v>
      </c>
      <c r="R427">
        <v>27</v>
      </c>
      <c r="S427">
        <v>6</v>
      </c>
      <c r="T427">
        <v>52</v>
      </c>
      <c r="U427">
        <v>57</v>
      </c>
      <c r="V427">
        <v>29.85</v>
      </c>
      <c r="W427">
        <v>230</v>
      </c>
      <c r="X427">
        <v>0</v>
      </c>
      <c r="Y427">
        <v>333</v>
      </c>
      <c r="Z427">
        <v>5.8</v>
      </c>
      <c r="AA427">
        <v>64</v>
      </c>
    </row>
    <row r="428" spans="1:27" ht="12.75">
      <c r="A428">
        <v>9018</v>
      </c>
      <c r="B428" s="2">
        <v>163</v>
      </c>
      <c r="C428" s="2">
        <f t="shared" si="46"/>
        <v>14083200</v>
      </c>
      <c r="D428" s="2">
        <v>6</v>
      </c>
      <c r="E428" s="2">
        <v>25</v>
      </c>
      <c r="F428" s="2">
        <v>1565</v>
      </c>
      <c r="G428" s="2">
        <f t="shared" si="47"/>
        <v>24665</v>
      </c>
      <c r="H428" s="3">
        <f t="shared" si="48"/>
        <v>163.28547453703703</v>
      </c>
      <c r="I428" s="3">
        <f t="shared" si="45"/>
        <v>6.851388888888889</v>
      </c>
      <c r="J428">
        <v>451</v>
      </c>
      <c r="K428">
        <v>284</v>
      </c>
      <c r="L428">
        <v>9.3</v>
      </c>
      <c r="M428">
        <v>6.3</v>
      </c>
      <c r="N428">
        <v>1015</v>
      </c>
      <c r="O428">
        <v>11.54</v>
      </c>
      <c r="P428">
        <v>62</v>
      </c>
      <c r="Q428">
        <v>32</v>
      </c>
      <c r="R428">
        <v>27</v>
      </c>
      <c r="S428">
        <v>6</v>
      </c>
      <c r="T428">
        <v>52</v>
      </c>
      <c r="U428">
        <v>57</v>
      </c>
      <c r="V428">
        <v>29.79</v>
      </c>
      <c r="W428">
        <v>233</v>
      </c>
      <c r="X428">
        <v>0</v>
      </c>
      <c r="Y428">
        <v>319</v>
      </c>
      <c r="Z428">
        <v>6.1</v>
      </c>
      <c r="AA428">
        <v>63</v>
      </c>
    </row>
    <row r="429" spans="1:27" ht="12.75">
      <c r="A429">
        <v>9018</v>
      </c>
      <c r="B429" s="2">
        <v>163</v>
      </c>
      <c r="C429" s="2">
        <f t="shared" si="46"/>
        <v>14083200</v>
      </c>
      <c r="D429" s="2">
        <v>6</v>
      </c>
      <c r="E429" s="2">
        <v>25</v>
      </c>
      <c r="F429" s="2">
        <v>1635</v>
      </c>
      <c r="G429" s="2">
        <f t="shared" si="47"/>
        <v>24735</v>
      </c>
      <c r="H429" s="3">
        <f t="shared" si="48"/>
        <v>163.28628472222223</v>
      </c>
      <c r="I429" s="3">
        <f t="shared" si="45"/>
        <v>6.870833333333334</v>
      </c>
      <c r="J429">
        <v>425</v>
      </c>
      <c r="K429">
        <v>284</v>
      </c>
      <c r="L429">
        <v>9.4</v>
      </c>
      <c r="M429">
        <v>6.3</v>
      </c>
      <c r="N429">
        <v>1015</v>
      </c>
      <c r="O429">
        <v>11.6</v>
      </c>
      <c r="P429">
        <v>62</v>
      </c>
      <c r="Q429">
        <v>32</v>
      </c>
      <c r="R429">
        <v>27</v>
      </c>
      <c r="S429">
        <v>6</v>
      </c>
      <c r="T429">
        <v>52</v>
      </c>
      <c r="U429">
        <v>57</v>
      </c>
      <c r="V429">
        <v>29.71</v>
      </c>
      <c r="W429">
        <v>235</v>
      </c>
      <c r="X429">
        <v>0</v>
      </c>
      <c r="Y429">
        <v>339</v>
      </c>
      <c r="Z429">
        <v>4.9</v>
      </c>
      <c r="AA429">
        <v>64</v>
      </c>
    </row>
    <row r="430" spans="1:27" ht="12.75">
      <c r="A430">
        <v>9018</v>
      </c>
      <c r="B430" s="2">
        <v>163</v>
      </c>
      <c r="C430" s="2">
        <f t="shared" si="46"/>
        <v>14083200</v>
      </c>
      <c r="D430" s="2">
        <v>6</v>
      </c>
      <c r="E430" s="2">
        <v>25</v>
      </c>
      <c r="F430" s="2">
        <v>1705</v>
      </c>
      <c r="G430" s="2">
        <f t="shared" si="47"/>
        <v>24805</v>
      </c>
      <c r="H430" s="3">
        <f t="shared" si="48"/>
        <v>163.2870949074074</v>
      </c>
      <c r="I430" s="3">
        <f t="shared" si="45"/>
        <v>6.8902777777777775</v>
      </c>
      <c r="J430">
        <v>269</v>
      </c>
      <c r="K430">
        <v>284</v>
      </c>
      <c r="L430">
        <v>9.5</v>
      </c>
      <c r="M430">
        <v>6.4</v>
      </c>
      <c r="N430">
        <v>1015</v>
      </c>
      <c r="O430">
        <v>11.59</v>
      </c>
      <c r="P430">
        <v>62</v>
      </c>
      <c r="Q430">
        <v>32</v>
      </c>
      <c r="R430">
        <v>27</v>
      </c>
      <c r="S430">
        <v>6</v>
      </c>
      <c r="T430">
        <v>52</v>
      </c>
      <c r="U430">
        <v>57</v>
      </c>
      <c r="V430">
        <v>29.72</v>
      </c>
      <c r="W430">
        <v>241</v>
      </c>
      <c r="X430">
        <v>0</v>
      </c>
      <c r="Y430">
        <v>330</v>
      </c>
      <c r="Z430">
        <v>6.1</v>
      </c>
      <c r="AA430">
        <v>63</v>
      </c>
    </row>
    <row r="431" spans="1:27" ht="12.75">
      <c r="A431">
        <v>9018</v>
      </c>
      <c r="B431" s="2">
        <v>163</v>
      </c>
      <c r="C431" s="2">
        <f t="shared" si="46"/>
        <v>14083200</v>
      </c>
      <c r="D431" s="2">
        <v>6</v>
      </c>
      <c r="E431" s="2">
        <v>25</v>
      </c>
      <c r="F431" s="2">
        <v>1775</v>
      </c>
      <c r="G431" s="2">
        <f t="shared" si="47"/>
        <v>24875</v>
      </c>
      <c r="H431" s="3">
        <f t="shared" si="48"/>
        <v>163.28790509259258</v>
      </c>
      <c r="I431" s="3">
        <f t="shared" si="45"/>
        <v>6.909722222222222</v>
      </c>
      <c r="J431">
        <v>435</v>
      </c>
      <c r="K431">
        <v>284</v>
      </c>
      <c r="L431">
        <v>9.5</v>
      </c>
      <c r="M431">
        <v>6.3</v>
      </c>
      <c r="N431">
        <v>1015</v>
      </c>
      <c r="O431">
        <v>11.58</v>
      </c>
      <c r="P431">
        <v>62</v>
      </c>
      <c r="Q431">
        <v>32</v>
      </c>
      <c r="R431">
        <v>27</v>
      </c>
      <c r="S431">
        <v>6</v>
      </c>
      <c r="T431">
        <v>52</v>
      </c>
      <c r="U431">
        <v>57</v>
      </c>
      <c r="V431">
        <v>29.71</v>
      </c>
      <c r="W431">
        <v>240</v>
      </c>
      <c r="X431">
        <v>0</v>
      </c>
      <c r="Y431">
        <v>323</v>
      </c>
      <c r="Z431">
        <v>7.9</v>
      </c>
      <c r="AA431">
        <v>62</v>
      </c>
    </row>
    <row r="432" spans="1:27" ht="12.75">
      <c r="A432">
        <v>9018</v>
      </c>
      <c r="B432" s="2">
        <v>163</v>
      </c>
      <c r="C432" s="2">
        <f t="shared" si="46"/>
        <v>14083200</v>
      </c>
      <c r="D432" s="2">
        <v>6</v>
      </c>
      <c r="E432" s="2">
        <v>25</v>
      </c>
      <c r="F432" s="2">
        <v>1845</v>
      </c>
      <c r="G432" s="2">
        <f t="shared" si="47"/>
        <v>24945</v>
      </c>
      <c r="H432" s="3">
        <f t="shared" si="48"/>
        <v>163.28871527777778</v>
      </c>
      <c r="I432" s="3">
        <f t="shared" si="45"/>
        <v>6.929166666666666</v>
      </c>
      <c r="J432">
        <v>454</v>
      </c>
      <c r="K432">
        <v>284</v>
      </c>
      <c r="L432">
        <v>9.4</v>
      </c>
      <c r="M432">
        <v>6.2</v>
      </c>
      <c r="N432">
        <v>1015</v>
      </c>
      <c r="O432">
        <v>11.51</v>
      </c>
      <c r="P432">
        <v>62</v>
      </c>
      <c r="Q432">
        <v>32</v>
      </c>
      <c r="R432">
        <v>27</v>
      </c>
      <c r="S432">
        <v>6</v>
      </c>
      <c r="T432">
        <v>52</v>
      </c>
      <c r="U432">
        <v>57</v>
      </c>
      <c r="V432">
        <v>29.73</v>
      </c>
      <c r="W432">
        <v>232</v>
      </c>
      <c r="X432">
        <v>0</v>
      </c>
      <c r="Y432">
        <v>326</v>
      </c>
      <c r="Z432">
        <v>7.2</v>
      </c>
      <c r="AA432">
        <v>62</v>
      </c>
    </row>
    <row r="433" spans="1:27" ht="12.75">
      <c r="A433">
        <v>9018</v>
      </c>
      <c r="B433" s="2">
        <v>163</v>
      </c>
      <c r="C433" s="2">
        <f t="shared" si="46"/>
        <v>14083200</v>
      </c>
      <c r="D433" s="2">
        <v>6</v>
      </c>
      <c r="E433" s="2">
        <v>25</v>
      </c>
      <c r="F433" s="2">
        <v>1915</v>
      </c>
      <c r="G433" s="2">
        <f t="shared" si="47"/>
        <v>25015</v>
      </c>
      <c r="H433" s="3">
        <f t="shared" si="48"/>
        <v>163.28952546296296</v>
      </c>
      <c r="I433" s="3">
        <f t="shared" si="45"/>
        <v>6.948611111111111</v>
      </c>
      <c r="J433">
        <v>435</v>
      </c>
      <c r="K433">
        <v>284</v>
      </c>
      <c r="L433">
        <v>9.2</v>
      </c>
      <c r="M433">
        <v>6</v>
      </c>
      <c r="N433">
        <v>1015</v>
      </c>
      <c r="O433">
        <v>11.53</v>
      </c>
      <c r="P433">
        <v>62</v>
      </c>
      <c r="Q433">
        <v>32</v>
      </c>
      <c r="R433">
        <v>27</v>
      </c>
      <c r="S433">
        <v>6</v>
      </c>
      <c r="T433">
        <v>52</v>
      </c>
      <c r="U433">
        <v>57</v>
      </c>
      <c r="V433">
        <v>29.65</v>
      </c>
      <c r="W433">
        <v>226</v>
      </c>
      <c r="X433">
        <v>0</v>
      </c>
      <c r="Y433">
        <v>334</v>
      </c>
      <c r="Z433">
        <v>6.7</v>
      </c>
      <c r="AA433">
        <v>62</v>
      </c>
    </row>
    <row r="434" spans="1:27" ht="12.75">
      <c r="A434">
        <v>9018</v>
      </c>
      <c r="B434" s="2">
        <v>163</v>
      </c>
      <c r="C434" s="2">
        <f t="shared" si="46"/>
        <v>14083200</v>
      </c>
      <c r="D434" s="2">
        <v>6</v>
      </c>
      <c r="E434" s="2">
        <v>25</v>
      </c>
      <c r="F434" s="2">
        <v>1985</v>
      </c>
      <c r="G434" s="2">
        <f t="shared" si="47"/>
        <v>25085</v>
      </c>
      <c r="H434" s="3">
        <f t="shared" si="48"/>
        <v>163.29033564814816</v>
      </c>
      <c r="I434" s="3">
        <f t="shared" si="45"/>
        <v>6.968055555555556</v>
      </c>
      <c r="J434">
        <v>414</v>
      </c>
      <c r="K434">
        <v>284</v>
      </c>
      <c r="L434">
        <v>9.2</v>
      </c>
      <c r="M434">
        <v>6</v>
      </c>
      <c r="N434">
        <v>1015</v>
      </c>
      <c r="O434">
        <v>11.52</v>
      </c>
      <c r="P434">
        <v>62</v>
      </c>
      <c r="Q434">
        <v>32</v>
      </c>
      <c r="R434">
        <v>27</v>
      </c>
      <c r="S434">
        <v>6</v>
      </c>
      <c r="T434">
        <v>52</v>
      </c>
      <c r="U434">
        <v>57</v>
      </c>
      <c r="V434">
        <v>29.78</v>
      </c>
      <c r="W434">
        <v>221</v>
      </c>
      <c r="X434">
        <v>0</v>
      </c>
      <c r="Y434">
        <v>326</v>
      </c>
      <c r="Z434">
        <v>7.9</v>
      </c>
      <c r="AA434">
        <v>62</v>
      </c>
    </row>
    <row r="435" spans="1:27" ht="12.75">
      <c r="A435">
        <v>9018</v>
      </c>
      <c r="B435" s="2">
        <v>163</v>
      </c>
      <c r="C435" s="2">
        <f t="shared" si="46"/>
        <v>14083200</v>
      </c>
      <c r="D435" s="2">
        <v>6</v>
      </c>
      <c r="E435" s="2">
        <v>25</v>
      </c>
      <c r="F435" s="2">
        <v>2055</v>
      </c>
      <c r="G435" s="2">
        <f t="shared" si="47"/>
        <v>25155</v>
      </c>
      <c r="H435" s="3">
        <f t="shared" si="48"/>
        <v>163.29114583333333</v>
      </c>
      <c r="I435" s="3">
        <f t="shared" si="45"/>
        <v>6.9875</v>
      </c>
      <c r="J435">
        <v>197</v>
      </c>
      <c r="K435">
        <v>284</v>
      </c>
      <c r="L435">
        <v>9.1</v>
      </c>
      <c r="M435">
        <v>5.9</v>
      </c>
      <c r="N435">
        <v>1015</v>
      </c>
      <c r="O435">
        <v>11.5</v>
      </c>
      <c r="P435">
        <v>62</v>
      </c>
      <c r="Q435">
        <v>32</v>
      </c>
      <c r="R435">
        <v>27</v>
      </c>
      <c r="S435">
        <v>6</v>
      </c>
      <c r="T435">
        <v>52</v>
      </c>
      <c r="U435">
        <v>57</v>
      </c>
      <c r="V435">
        <v>29.88</v>
      </c>
      <c r="W435">
        <v>213</v>
      </c>
      <c r="X435">
        <v>0</v>
      </c>
      <c r="Y435">
        <v>333</v>
      </c>
      <c r="Z435">
        <v>8.1</v>
      </c>
      <c r="AA435">
        <v>61</v>
      </c>
    </row>
    <row r="436" spans="1:27" ht="12.75">
      <c r="A436">
        <v>9018</v>
      </c>
      <c r="B436" s="2">
        <v>163</v>
      </c>
      <c r="C436" s="2">
        <f t="shared" si="46"/>
        <v>14083200</v>
      </c>
      <c r="D436" s="2">
        <v>6</v>
      </c>
      <c r="E436" s="2">
        <v>25</v>
      </c>
      <c r="F436" s="2">
        <v>2125</v>
      </c>
      <c r="G436" s="2">
        <f t="shared" si="47"/>
        <v>25225</v>
      </c>
      <c r="H436" s="3">
        <f t="shared" si="48"/>
        <v>163.2919560185185</v>
      </c>
      <c r="I436" s="3">
        <f t="shared" si="45"/>
        <v>7.006944444444445</v>
      </c>
      <c r="J436">
        <v>390</v>
      </c>
      <c r="K436">
        <v>284</v>
      </c>
      <c r="L436">
        <v>9.3</v>
      </c>
      <c r="M436">
        <v>6</v>
      </c>
      <c r="N436">
        <v>1015</v>
      </c>
      <c r="O436">
        <v>11.48</v>
      </c>
      <c r="P436">
        <v>62</v>
      </c>
      <c r="Q436">
        <v>32</v>
      </c>
      <c r="R436">
        <v>27</v>
      </c>
      <c r="S436">
        <v>6</v>
      </c>
      <c r="T436">
        <v>52</v>
      </c>
      <c r="U436">
        <v>57</v>
      </c>
      <c r="V436">
        <v>29.9</v>
      </c>
      <c r="W436">
        <v>210</v>
      </c>
      <c r="X436">
        <v>0</v>
      </c>
      <c r="Y436">
        <v>334</v>
      </c>
      <c r="Z436">
        <v>6.3</v>
      </c>
      <c r="AA436">
        <v>61</v>
      </c>
    </row>
    <row r="437" spans="1:27" ht="12.75">
      <c r="A437">
        <v>9018</v>
      </c>
      <c r="B437" s="2">
        <v>163</v>
      </c>
      <c r="C437" s="2">
        <f t="shared" si="46"/>
        <v>14083200</v>
      </c>
      <c r="D437" s="2">
        <v>6</v>
      </c>
      <c r="E437" s="2">
        <v>25</v>
      </c>
      <c r="F437" s="2">
        <v>2195</v>
      </c>
      <c r="G437" s="2">
        <f t="shared" si="47"/>
        <v>25295</v>
      </c>
      <c r="H437" s="3">
        <f t="shared" si="48"/>
        <v>163.2927662037037</v>
      </c>
      <c r="I437" s="3">
        <f t="shared" si="45"/>
        <v>7.026388888888889</v>
      </c>
      <c r="J437">
        <v>449</v>
      </c>
      <c r="K437">
        <v>284</v>
      </c>
      <c r="L437">
        <v>9.3</v>
      </c>
      <c r="M437">
        <v>6.1</v>
      </c>
      <c r="N437">
        <v>1015</v>
      </c>
      <c r="O437">
        <v>11.45</v>
      </c>
      <c r="P437">
        <v>62</v>
      </c>
      <c r="Q437">
        <v>32</v>
      </c>
      <c r="R437">
        <v>27</v>
      </c>
      <c r="S437">
        <v>6</v>
      </c>
      <c r="T437">
        <v>52</v>
      </c>
      <c r="U437">
        <v>57</v>
      </c>
      <c r="V437">
        <v>29.98</v>
      </c>
      <c r="W437">
        <v>205</v>
      </c>
      <c r="X437">
        <v>0</v>
      </c>
      <c r="Y437">
        <v>330</v>
      </c>
      <c r="Z437">
        <v>5.9</v>
      </c>
      <c r="AA437">
        <v>62</v>
      </c>
    </row>
    <row r="438" spans="1:27" ht="12.75">
      <c r="A438">
        <v>9018</v>
      </c>
      <c r="B438" s="2">
        <v>163</v>
      </c>
      <c r="C438" s="2">
        <f t="shared" si="46"/>
        <v>14083200</v>
      </c>
      <c r="D438" s="2">
        <v>6</v>
      </c>
      <c r="E438" s="2">
        <v>25</v>
      </c>
      <c r="F438" s="2">
        <v>2265</v>
      </c>
      <c r="G438" s="2">
        <f t="shared" si="47"/>
        <v>25365</v>
      </c>
      <c r="H438" s="3">
        <f t="shared" si="48"/>
        <v>163.29357638888888</v>
      </c>
      <c r="I438" s="3">
        <f t="shared" si="45"/>
        <v>7.045833333333333</v>
      </c>
      <c r="J438">
        <v>459</v>
      </c>
      <c r="K438">
        <v>284</v>
      </c>
      <c r="L438">
        <v>9.4</v>
      </c>
      <c r="M438">
        <v>6.2</v>
      </c>
      <c r="N438">
        <v>1015</v>
      </c>
      <c r="O438">
        <v>11.41</v>
      </c>
      <c r="P438">
        <v>62</v>
      </c>
      <c r="Q438">
        <v>32</v>
      </c>
      <c r="R438">
        <v>27</v>
      </c>
      <c r="S438">
        <v>6</v>
      </c>
      <c r="T438">
        <v>52</v>
      </c>
      <c r="U438">
        <v>57</v>
      </c>
      <c r="V438">
        <v>30.12</v>
      </c>
      <c r="W438">
        <v>204</v>
      </c>
      <c r="X438">
        <v>0</v>
      </c>
      <c r="Y438">
        <v>336</v>
      </c>
      <c r="Z438">
        <v>5.7</v>
      </c>
      <c r="AA438">
        <v>62</v>
      </c>
    </row>
    <row r="439" spans="1:27" ht="12.75">
      <c r="A439">
        <v>9018</v>
      </c>
      <c r="B439" s="2">
        <v>163</v>
      </c>
      <c r="C439" s="2">
        <f t="shared" si="46"/>
        <v>14083200</v>
      </c>
      <c r="D439" s="2">
        <v>6</v>
      </c>
      <c r="E439" s="2">
        <v>25</v>
      </c>
      <c r="F439" s="2">
        <v>2335</v>
      </c>
      <c r="G439" s="2">
        <f t="shared" si="47"/>
        <v>25435</v>
      </c>
      <c r="H439" s="3">
        <f t="shared" si="48"/>
        <v>163.29438657407408</v>
      </c>
      <c r="I439" s="3">
        <f t="shared" si="45"/>
        <v>7.065277777777778</v>
      </c>
      <c r="J439">
        <v>455</v>
      </c>
      <c r="K439">
        <v>284</v>
      </c>
      <c r="L439">
        <v>9.8</v>
      </c>
      <c r="M439">
        <v>6.4</v>
      </c>
      <c r="N439">
        <v>1015</v>
      </c>
      <c r="O439">
        <v>11.39</v>
      </c>
      <c r="P439">
        <v>62</v>
      </c>
      <c r="Q439">
        <v>32</v>
      </c>
      <c r="R439">
        <v>27</v>
      </c>
      <c r="S439">
        <v>6</v>
      </c>
      <c r="T439">
        <v>52</v>
      </c>
      <c r="U439">
        <v>57</v>
      </c>
      <c r="V439">
        <v>30.2</v>
      </c>
      <c r="W439">
        <v>204</v>
      </c>
      <c r="X439">
        <v>0</v>
      </c>
      <c r="Y439">
        <v>338</v>
      </c>
      <c r="Z439">
        <v>5.8</v>
      </c>
      <c r="AA439">
        <v>60</v>
      </c>
    </row>
    <row r="440" spans="1:27" ht="12.75">
      <c r="A440">
        <v>9018</v>
      </c>
      <c r="B440" s="2">
        <v>163</v>
      </c>
      <c r="C440" s="2">
        <f t="shared" si="46"/>
        <v>14083200</v>
      </c>
      <c r="D440" s="2">
        <v>6</v>
      </c>
      <c r="E440" s="2">
        <v>25</v>
      </c>
      <c r="F440" s="2">
        <v>2405</v>
      </c>
      <c r="G440" s="2">
        <f t="shared" si="47"/>
        <v>25505</v>
      </c>
      <c r="H440" s="3">
        <f t="shared" si="48"/>
        <v>163.29519675925926</v>
      </c>
      <c r="I440" s="3">
        <f t="shared" si="45"/>
        <v>7.084722222222222</v>
      </c>
      <c r="J440">
        <v>462</v>
      </c>
      <c r="K440">
        <v>285</v>
      </c>
      <c r="L440">
        <v>9.6</v>
      </c>
      <c r="M440">
        <v>6.3</v>
      </c>
      <c r="N440">
        <v>1015</v>
      </c>
      <c r="O440">
        <v>11.39</v>
      </c>
      <c r="P440">
        <v>62</v>
      </c>
      <c r="Q440">
        <v>32</v>
      </c>
      <c r="R440">
        <v>27</v>
      </c>
      <c r="S440">
        <v>6</v>
      </c>
      <c r="T440">
        <v>52</v>
      </c>
      <c r="U440">
        <v>57</v>
      </c>
      <c r="V440">
        <v>30.19</v>
      </c>
      <c r="W440">
        <v>206</v>
      </c>
      <c r="X440">
        <v>0</v>
      </c>
      <c r="Y440">
        <v>332</v>
      </c>
      <c r="Z440">
        <v>6.4</v>
      </c>
      <c r="AA440">
        <v>61</v>
      </c>
    </row>
    <row r="441" spans="1:27" ht="12.75">
      <c r="A441">
        <v>9018</v>
      </c>
      <c r="B441" s="2">
        <v>163</v>
      </c>
      <c r="C441" s="2">
        <f t="shared" si="46"/>
        <v>14083200</v>
      </c>
      <c r="D441" s="2">
        <v>6</v>
      </c>
      <c r="E441" s="2">
        <v>25</v>
      </c>
      <c r="F441" s="2">
        <v>2475</v>
      </c>
      <c r="G441" s="2">
        <f t="shared" si="47"/>
        <v>25575</v>
      </c>
      <c r="H441" s="3">
        <f t="shared" si="48"/>
        <v>163.29600694444446</v>
      </c>
      <c r="I441" s="3">
        <f t="shared" si="45"/>
        <v>7.104166666666667</v>
      </c>
      <c r="J441">
        <v>472</v>
      </c>
      <c r="K441">
        <v>285</v>
      </c>
      <c r="L441">
        <v>9.6</v>
      </c>
      <c r="M441">
        <v>6.3</v>
      </c>
      <c r="N441">
        <v>1015</v>
      </c>
      <c r="O441">
        <v>11.38</v>
      </c>
      <c r="P441">
        <v>62</v>
      </c>
      <c r="Q441">
        <v>32</v>
      </c>
      <c r="R441">
        <v>27</v>
      </c>
      <c r="S441">
        <v>6</v>
      </c>
      <c r="T441">
        <v>52</v>
      </c>
      <c r="U441">
        <v>57</v>
      </c>
      <c r="V441">
        <v>30.2</v>
      </c>
      <c r="W441">
        <v>209</v>
      </c>
      <c r="X441">
        <v>0</v>
      </c>
      <c r="Y441">
        <v>338</v>
      </c>
      <c r="Z441">
        <v>6.6</v>
      </c>
      <c r="AA441">
        <v>62</v>
      </c>
    </row>
    <row r="442" spans="1:27" ht="12.75">
      <c r="A442">
        <v>9019</v>
      </c>
      <c r="B442" s="2">
        <v>163</v>
      </c>
      <c r="C442" s="2">
        <f t="shared" si="46"/>
        <v>14083200</v>
      </c>
      <c r="D442" s="2">
        <v>8</v>
      </c>
      <c r="E442" s="2">
        <v>46</v>
      </c>
      <c r="F442" s="2">
        <v>11</v>
      </c>
      <c r="G442" s="2">
        <f t="shared" si="47"/>
        <v>31571</v>
      </c>
      <c r="H442" s="3">
        <f t="shared" si="48"/>
        <v>163.3654050925926</v>
      </c>
      <c r="I442" s="3">
        <f t="shared" si="45"/>
        <v>8.769722222222223</v>
      </c>
      <c r="J442">
        <v>650</v>
      </c>
      <c r="K442">
        <v>287</v>
      </c>
      <c r="L442">
        <v>10.8</v>
      </c>
      <c r="M442">
        <v>6.9</v>
      </c>
      <c r="N442">
        <v>1015</v>
      </c>
      <c r="O442">
        <v>12.24</v>
      </c>
      <c r="P442">
        <v>62</v>
      </c>
      <c r="Q442">
        <v>21</v>
      </c>
      <c r="R442">
        <v>43</v>
      </c>
      <c r="S442">
        <v>7</v>
      </c>
      <c r="T442">
        <v>6</v>
      </c>
      <c r="U442">
        <v>6</v>
      </c>
      <c r="V442">
        <v>25.93</v>
      </c>
      <c r="W442">
        <v>120</v>
      </c>
      <c r="X442">
        <v>10.3</v>
      </c>
      <c r="Y442">
        <v>260</v>
      </c>
      <c r="Z442">
        <v>12.7</v>
      </c>
      <c r="AA442">
        <v>56</v>
      </c>
    </row>
    <row r="443" spans="1:27" ht="12.75">
      <c r="A443">
        <v>9019</v>
      </c>
      <c r="B443" s="2">
        <v>163</v>
      </c>
      <c r="C443" s="2">
        <f t="shared" si="46"/>
        <v>14083200</v>
      </c>
      <c r="D443" s="2">
        <v>8</v>
      </c>
      <c r="E443" s="2">
        <v>46</v>
      </c>
      <c r="F443" s="2">
        <v>81</v>
      </c>
      <c r="G443" s="2">
        <f aca="true" t="shared" si="49" ref="G443:G466">(D443*3600)+(E443*60)+F443</f>
        <v>31641</v>
      </c>
      <c r="H443" s="3">
        <f aca="true" t="shared" si="50" ref="H443:H466">(C443+G443)/(1440*60)</f>
        <v>163.36621527777777</v>
      </c>
      <c r="I443" s="3">
        <f t="shared" si="45"/>
        <v>8.789166666666667</v>
      </c>
      <c r="J443">
        <v>652</v>
      </c>
      <c r="K443">
        <v>287</v>
      </c>
      <c r="L443">
        <v>10.8</v>
      </c>
      <c r="M443">
        <v>6.9</v>
      </c>
      <c r="N443">
        <v>1014</v>
      </c>
      <c r="O443">
        <v>12.22</v>
      </c>
      <c r="P443">
        <v>62</v>
      </c>
      <c r="Q443">
        <v>21</v>
      </c>
      <c r="R443">
        <v>30</v>
      </c>
      <c r="S443">
        <v>7</v>
      </c>
      <c r="T443">
        <v>6</v>
      </c>
      <c r="U443">
        <v>54</v>
      </c>
      <c r="V443">
        <v>25.47</v>
      </c>
      <c r="W443">
        <v>118</v>
      </c>
      <c r="X443">
        <v>10.3</v>
      </c>
      <c r="Y443">
        <v>268</v>
      </c>
      <c r="Z443">
        <v>10.9</v>
      </c>
      <c r="AA443">
        <v>56</v>
      </c>
    </row>
    <row r="444" spans="1:27" ht="12.75">
      <c r="A444">
        <v>9019</v>
      </c>
      <c r="B444" s="2">
        <v>163</v>
      </c>
      <c r="C444" s="2">
        <f t="shared" si="46"/>
        <v>14083200</v>
      </c>
      <c r="D444" s="2">
        <v>8</v>
      </c>
      <c r="E444" s="2">
        <v>46</v>
      </c>
      <c r="F444" s="2">
        <v>151</v>
      </c>
      <c r="G444" s="2">
        <f t="shared" si="49"/>
        <v>31711</v>
      </c>
      <c r="H444" s="3">
        <f t="shared" si="50"/>
        <v>163.36702546296297</v>
      </c>
      <c r="I444" s="3">
        <f t="shared" si="45"/>
        <v>8.80861111111111</v>
      </c>
      <c r="J444">
        <v>540</v>
      </c>
      <c r="K444">
        <v>287</v>
      </c>
      <c r="L444">
        <v>10.8</v>
      </c>
      <c r="M444">
        <v>6.9</v>
      </c>
      <c r="N444">
        <v>1014</v>
      </c>
      <c r="O444">
        <v>12.27</v>
      </c>
      <c r="P444">
        <v>62</v>
      </c>
      <c r="Q444">
        <v>21</v>
      </c>
      <c r="R444">
        <v>23</v>
      </c>
      <c r="S444">
        <v>7</v>
      </c>
      <c r="T444">
        <v>6</v>
      </c>
      <c r="U444">
        <v>87</v>
      </c>
      <c r="V444">
        <v>25.2</v>
      </c>
      <c r="W444">
        <v>117</v>
      </c>
      <c r="X444">
        <v>10.3</v>
      </c>
      <c r="Y444">
        <v>263</v>
      </c>
      <c r="Z444">
        <v>15</v>
      </c>
      <c r="AA444">
        <v>56</v>
      </c>
    </row>
    <row r="445" spans="1:27" ht="12.75">
      <c r="A445">
        <v>9019</v>
      </c>
      <c r="B445" s="2">
        <v>163</v>
      </c>
      <c r="C445" s="2">
        <f t="shared" si="46"/>
        <v>14083200</v>
      </c>
      <c r="D445" s="2">
        <v>8</v>
      </c>
      <c r="E445" s="2">
        <v>46</v>
      </c>
      <c r="F445" s="2">
        <v>221</v>
      </c>
      <c r="G445" s="2">
        <f t="shared" si="49"/>
        <v>31781</v>
      </c>
      <c r="H445" s="3">
        <f t="shared" si="50"/>
        <v>163.36783564814814</v>
      </c>
      <c r="I445" s="3">
        <f t="shared" si="45"/>
        <v>8.828055555555556</v>
      </c>
      <c r="J445">
        <v>647</v>
      </c>
      <c r="K445">
        <v>287</v>
      </c>
      <c r="L445">
        <v>10.7</v>
      </c>
      <c r="M445">
        <v>6.8</v>
      </c>
      <c r="N445">
        <v>1014</v>
      </c>
      <c r="O445">
        <v>12.27</v>
      </c>
      <c r="P445">
        <v>62</v>
      </c>
      <c r="Q445">
        <v>21</v>
      </c>
      <c r="R445">
        <v>10</v>
      </c>
      <c r="S445">
        <v>7</v>
      </c>
      <c r="T445">
        <v>7</v>
      </c>
      <c r="U445">
        <v>34</v>
      </c>
      <c r="V445">
        <v>25.32</v>
      </c>
      <c r="W445">
        <v>124</v>
      </c>
      <c r="X445">
        <v>10.3</v>
      </c>
      <c r="Y445">
        <v>265</v>
      </c>
      <c r="Z445">
        <v>13.1</v>
      </c>
      <c r="AA445">
        <v>56</v>
      </c>
    </row>
    <row r="446" spans="1:27" ht="12.75">
      <c r="A446">
        <v>9019</v>
      </c>
      <c r="B446" s="2">
        <v>163</v>
      </c>
      <c r="C446" s="2">
        <f t="shared" si="46"/>
        <v>14083200</v>
      </c>
      <c r="D446" s="2">
        <v>8</v>
      </c>
      <c r="E446" s="2">
        <v>46</v>
      </c>
      <c r="F446" s="2">
        <v>291</v>
      </c>
      <c r="G446" s="2">
        <f t="shared" si="49"/>
        <v>31851</v>
      </c>
      <c r="H446" s="3">
        <f t="shared" si="50"/>
        <v>163.36864583333335</v>
      </c>
      <c r="I446" s="3">
        <f t="shared" si="45"/>
        <v>8.8475</v>
      </c>
      <c r="J446">
        <v>663</v>
      </c>
      <c r="K446">
        <v>287</v>
      </c>
      <c r="L446">
        <v>10.8</v>
      </c>
      <c r="M446">
        <v>6.7</v>
      </c>
      <c r="N446">
        <v>1015</v>
      </c>
      <c r="O446">
        <v>12.18</v>
      </c>
      <c r="P446">
        <v>62</v>
      </c>
      <c r="Q446">
        <v>20</v>
      </c>
      <c r="R446">
        <v>99</v>
      </c>
      <c r="S446">
        <v>7</v>
      </c>
      <c r="T446">
        <v>7</v>
      </c>
      <c r="U446">
        <v>64</v>
      </c>
      <c r="V446">
        <v>26.19</v>
      </c>
      <c r="W446">
        <v>130</v>
      </c>
      <c r="X446">
        <v>10.3</v>
      </c>
      <c r="Y446">
        <v>267</v>
      </c>
      <c r="Z446">
        <v>12.6</v>
      </c>
      <c r="AA446">
        <v>55</v>
      </c>
    </row>
    <row r="447" spans="1:27" ht="12.75">
      <c r="A447">
        <v>9019</v>
      </c>
      <c r="B447" s="2">
        <v>163</v>
      </c>
      <c r="C447" s="2">
        <f t="shared" si="46"/>
        <v>14083200</v>
      </c>
      <c r="D447" s="2">
        <v>8</v>
      </c>
      <c r="E447" s="2">
        <v>46</v>
      </c>
      <c r="F447" s="2">
        <v>361</v>
      </c>
      <c r="G447" s="2">
        <f t="shared" si="49"/>
        <v>31921</v>
      </c>
      <c r="H447" s="3">
        <f t="shared" si="50"/>
        <v>163.36945601851852</v>
      </c>
      <c r="I447" s="3">
        <f t="shared" si="45"/>
        <v>8.866944444444444</v>
      </c>
      <c r="J447">
        <v>651</v>
      </c>
      <c r="K447">
        <v>287</v>
      </c>
      <c r="L447">
        <v>10.9</v>
      </c>
      <c r="M447">
        <v>6.8</v>
      </c>
      <c r="N447">
        <v>1014</v>
      </c>
      <c r="O447">
        <v>12.15</v>
      </c>
      <c r="P447">
        <v>62</v>
      </c>
      <c r="Q447">
        <v>20</v>
      </c>
      <c r="R447">
        <v>87</v>
      </c>
      <c r="S447">
        <v>7</v>
      </c>
      <c r="T447">
        <v>7</v>
      </c>
      <c r="U447">
        <v>90</v>
      </c>
      <c r="V447">
        <v>25.93</v>
      </c>
      <c r="W447">
        <v>139</v>
      </c>
      <c r="X447">
        <v>10.3</v>
      </c>
      <c r="Y447">
        <v>271</v>
      </c>
      <c r="Z447">
        <v>9.4</v>
      </c>
      <c r="AA447">
        <v>55</v>
      </c>
    </row>
    <row r="448" spans="1:27" ht="12.75">
      <c r="A448">
        <v>9019</v>
      </c>
      <c r="B448" s="2">
        <v>163</v>
      </c>
      <c r="C448" s="2">
        <f t="shared" si="46"/>
        <v>14083200</v>
      </c>
      <c r="D448" s="2">
        <v>8</v>
      </c>
      <c r="E448" s="2">
        <v>46</v>
      </c>
      <c r="F448" s="2">
        <v>431</v>
      </c>
      <c r="G448" s="2">
        <f t="shared" si="49"/>
        <v>31991</v>
      </c>
      <c r="H448" s="3">
        <f t="shared" si="50"/>
        <v>163.3702662037037</v>
      </c>
      <c r="I448" s="3">
        <f t="shared" si="45"/>
        <v>8.886388888888888</v>
      </c>
      <c r="J448">
        <v>648</v>
      </c>
      <c r="K448">
        <v>287</v>
      </c>
      <c r="L448">
        <v>11</v>
      </c>
      <c r="M448">
        <v>7.1</v>
      </c>
      <c r="N448">
        <v>1014</v>
      </c>
      <c r="O448">
        <v>12.15</v>
      </c>
      <c r="P448">
        <v>62</v>
      </c>
      <c r="Q448">
        <v>20</v>
      </c>
      <c r="R448">
        <v>66</v>
      </c>
      <c r="S448">
        <v>7</v>
      </c>
      <c r="T448">
        <v>8</v>
      </c>
      <c r="U448">
        <v>20</v>
      </c>
      <c r="V448">
        <v>26.5</v>
      </c>
      <c r="W448">
        <v>151</v>
      </c>
      <c r="X448">
        <v>10.3</v>
      </c>
      <c r="Y448">
        <v>270</v>
      </c>
      <c r="Z448">
        <v>10.7</v>
      </c>
      <c r="AA448">
        <v>57</v>
      </c>
    </row>
    <row r="449" spans="1:27" ht="12.75">
      <c r="A449">
        <v>9019</v>
      </c>
      <c r="B449" s="2">
        <v>163</v>
      </c>
      <c r="C449" s="2">
        <f t="shared" si="46"/>
        <v>14083200</v>
      </c>
      <c r="D449" s="2">
        <v>8</v>
      </c>
      <c r="E449" s="2">
        <v>46</v>
      </c>
      <c r="F449" s="2">
        <v>501</v>
      </c>
      <c r="G449" s="2">
        <f t="shared" si="49"/>
        <v>32061</v>
      </c>
      <c r="H449" s="3">
        <f t="shared" si="50"/>
        <v>163.3710763888889</v>
      </c>
      <c r="I449" s="3">
        <f t="shared" si="45"/>
        <v>8.905833333333334</v>
      </c>
      <c r="J449">
        <v>646</v>
      </c>
      <c r="K449">
        <v>287</v>
      </c>
      <c r="L449">
        <v>10.9</v>
      </c>
      <c r="M449">
        <v>7</v>
      </c>
      <c r="N449">
        <v>1014</v>
      </c>
      <c r="O449">
        <v>12.19</v>
      </c>
      <c r="P449">
        <v>62</v>
      </c>
      <c r="Q449">
        <v>20</v>
      </c>
      <c r="R449">
        <v>51</v>
      </c>
      <c r="S449">
        <v>7</v>
      </c>
      <c r="T449">
        <v>8</v>
      </c>
      <c r="U449">
        <v>37</v>
      </c>
      <c r="V449">
        <v>26.54</v>
      </c>
      <c r="W449">
        <v>154</v>
      </c>
      <c r="X449">
        <v>10.3</v>
      </c>
      <c r="Y449">
        <v>274</v>
      </c>
      <c r="Z449">
        <v>12.4</v>
      </c>
      <c r="AA449">
        <v>57</v>
      </c>
    </row>
    <row r="450" spans="1:27" ht="12.75">
      <c r="A450">
        <v>9019</v>
      </c>
      <c r="B450" s="2">
        <v>163</v>
      </c>
      <c r="C450" s="2">
        <f t="shared" si="46"/>
        <v>14083200</v>
      </c>
      <c r="D450" s="2">
        <v>8</v>
      </c>
      <c r="E450" s="2">
        <v>46</v>
      </c>
      <c r="F450" s="2">
        <v>571</v>
      </c>
      <c r="G450" s="2">
        <f t="shared" si="49"/>
        <v>32131</v>
      </c>
      <c r="H450" s="3">
        <f t="shared" si="50"/>
        <v>163.37188657407407</v>
      </c>
      <c r="I450" s="3">
        <f t="shared" si="45"/>
        <v>8.925277777777778</v>
      </c>
      <c r="J450">
        <v>641</v>
      </c>
      <c r="K450">
        <v>287</v>
      </c>
      <c r="L450">
        <v>11</v>
      </c>
      <c r="M450">
        <v>6.9</v>
      </c>
      <c r="N450">
        <v>1014</v>
      </c>
      <c r="O450">
        <v>12.23</v>
      </c>
      <c r="P450">
        <v>62</v>
      </c>
      <c r="Q450">
        <v>20</v>
      </c>
      <c r="R450">
        <v>27</v>
      </c>
      <c r="S450">
        <v>7</v>
      </c>
      <c r="T450">
        <v>8</v>
      </c>
      <c r="U450">
        <v>60</v>
      </c>
      <c r="V450">
        <v>26.33</v>
      </c>
      <c r="W450">
        <v>156</v>
      </c>
      <c r="X450">
        <v>10.3</v>
      </c>
      <c r="Y450">
        <v>286</v>
      </c>
      <c r="Z450">
        <v>12.2</v>
      </c>
      <c r="AA450">
        <v>55</v>
      </c>
    </row>
    <row r="451" spans="1:27" ht="12.75">
      <c r="A451">
        <v>9019</v>
      </c>
      <c r="B451" s="2">
        <v>163</v>
      </c>
      <c r="C451" s="2">
        <f t="shared" si="46"/>
        <v>14083200</v>
      </c>
      <c r="D451" s="2">
        <v>8</v>
      </c>
      <c r="E451" s="2">
        <v>46</v>
      </c>
      <c r="F451" s="2">
        <v>641</v>
      </c>
      <c r="G451" s="2">
        <f t="shared" si="49"/>
        <v>32201</v>
      </c>
      <c r="H451" s="3">
        <f t="shared" si="50"/>
        <v>163.37269675925927</v>
      </c>
      <c r="I451" s="3">
        <f t="shared" si="45"/>
        <v>8.944722222222222</v>
      </c>
      <c r="J451">
        <v>633</v>
      </c>
      <c r="K451">
        <v>287</v>
      </c>
      <c r="L451">
        <v>11</v>
      </c>
      <c r="M451">
        <v>7.1</v>
      </c>
      <c r="N451">
        <v>1014</v>
      </c>
      <c r="O451">
        <v>12.25</v>
      </c>
      <c r="P451">
        <v>62</v>
      </c>
      <c r="Q451">
        <v>20</v>
      </c>
      <c r="R451">
        <v>12</v>
      </c>
      <c r="S451">
        <v>7</v>
      </c>
      <c r="T451">
        <v>8</v>
      </c>
      <c r="U451">
        <v>74</v>
      </c>
      <c r="V451">
        <v>26.21</v>
      </c>
      <c r="W451">
        <v>158</v>
      </c>
      <c r="X451">
        <v>10.3</v>
      </c>
      <c r="Y451">
        <v>277</v>
      </c>
      <c r="Z451">
        <v>11.3</v>
      </c>
      <c r="AA451">
        <v>57</v>
      </c>
    </row>
    <row r="452" spans="1:27" ht="12.75">
      <c r="A452">
        <v>9019</v>
      </c>
      <c r="B452" s="2">
        <v>163</v>
      </c>
      <c r="C452" s="2">
        <f t="shared" si="46"/>
        <v>14083200</v>
      </c>
      <c r="D452" s="2">
        <v>8</v>
      </c>
      <c r="E452" s="2">
        <v>46</v>
      </c>
      <c r="F452" s="2">
        <v>711</v>
      </c>
      <c r="G452" s="2">
        <f t="shared" si="49"/>
        <v>32271</v>
      </c>
      <c r="H452" s="3">
        <f t="shared" si="50"/>
        <v>163.37350694444444</v>
      </c>
      <c r="I452" s="3">
        <f t="shared" si="45"/>
        <v>8.964166666666667</v>
      </c>
      <c r="J452">
        <v>623</v>
      </c>
      <c r="K452">
        <v>287</v>
      </c>
      <c r="L452">
        <v>10.9</v>
      </c>
      <c r="M452">
        <v>7</v>
      </c>
      <c r="N452">
        <v>1014</v>
      </c>
      <c r="O452">
        <v>12.22</v>
      </c>
      <c r="P452">
        <v>62</v>
      </c>
      <c r="Q452">
        <v>19</v>
      </c>
      <c r="R452">
        <v>96</v>
      </c>
      <c r="S452">
        <v>7</v>
      </c>
      <c r="T452">
        <v>8</v>
      </c>
      <c r="U452">
        <v>88</v>
      </c>
      <c r="V452">
        <v>26.29</v>
      </c>
      <c r="W452">
        <v>156</v>
      </c>
      <c r="X452">
        <v>10.3</v>
      </c>
      <c r="Y452">
        <v>283</v>
      </c>
      <c r="Z452">
        <v>11</v>
      </c>
      <c r="AA452">
        <v>56</v>
      </c>
    </row>
    <row r="453" spans="1:27" ht="12.75">
      <c r="A453">
        <v>9019</v>
      </c>
      <c r="B453" s="2">
        <v>163</v>
      </c>
      <c r="C453" s="2">
        <f t="shared" si="46"/>
        <v>14083200</v>
      </c>
      <c r="D453" s="2">
        <v>8</v>
      </c>
      <c r="E453" s="2">
        <v>46</v>
      </c>
      <c r="F453" s="2">
        <v>781</v>
      </c>
      <c r="G453" s="2">
        <f t="shared" si="49"/>
        <v>32341</v>
      </c>
      <c r="H453" s="3">
        <f t="shared" si="50"/>
        <v>163.37431712962962</v>
      </c>
      <c r="I453" s="3">
        <f t="shared" si="45"/>
        <v>8.983611111111111</v>
      </c>
      <c r="J453">
        <v>617</v>
      </c>
      <c r="K453">
        <v>287</v>
      </c>
      <c r="L453">
        <v>10.9</v>
      </c>
      <c r="M453">
        <v>6.9</v>
      </c>
      <c r="N453">
        <v>1014</v>
      </c>
      <c r="O453">
        <v>12.24</v>
      </c>
      <c r="P453">
        <v>62</v>
      </c>
      <c r="Q453">
        <v>19</v>
      </c>
      <c r="R453">
        <v>73</v>
      </c>
      <c r="S453">
        <v>7</v>
      </c>
      <c r="T453">
        <v>9</v>
      </c>
      <c r="U453">
        <v>13</v>
      </c>
      <c r="V453">
        <v>25.72</v>
      </c>
      <c r="W453">
        <v>148</v>
      </c>
      <c r="X453">
        <v>10.3</v>
      </c>
      <c r="Y453">
        <v>273</v>
      </c>
      <c r="Z453">
        <v>10.2</v>
      </c>
      <c r="AA453">
        <v>56</v>
      </c>
    </row>
    <row r="454" spans="1:27" ht="12.75">
      <c r="A454">
        <v>9019</v>
      </c>
      <c r="B454" s="2">
        <v>163</v>
      </c>
      <c r="C454" s="2">
        <f t="shared" si="46"/>
        <v>14083200</v>
      </c>
      <c r="D454" s="2">
        <v>8</v>
      </c>
      <c r="E454" s="2">
        <v>46</v>
      </c>
      <c r="F454" s="2">
        <v>851</v>
      </c>
      <c r="G454" s="2">
        <f t="shared" si="49"/>
        <v>32411</v>
      </c>
      <c r="H454" s="3">
        <f t="shared" si="50"/>
        <v>163.37512731481482</v>
      </c>
      <c r="I454" s="3">
        <f t="shared" si="45"/>
        <v>9.003055555555555</v>
      </c>
      <c r="J454">
        <v>622</v>
      </c>
      <c r="K454">
        <v>287</v>
      </c>
      <c r="L454">
        <v>10.9</v>
      </c>
      <c r="M454">
        <v>7</v>
      </c>
      <c r="N454">
        <v>1014</v>
      </c>
      <c r="O454">
        <v>12.31</v>
      </c>
      <c r="P454">
        <v>62</v>
      </c>
      <c r="Q454">
        <v>19</v>
      </c>
      <c r="R454">
        <v>59</v>
      </c>
      <c r="S454">
        <v>7</v>
      </c>
      <c r="T454">
        <v>9</v>
      </c>
      <c r="U454">
        <v>35</v>
      </c>
      <c r="V454">
        <v>25.36</v>
      </c>
      <c r="W454">
        <v>140</v>
      </c>
      <c r="X454">
        <v>10.3</v>
      </c>
      <c r="Y454">
        <v>269</v>
      </c>
      <c r="Z454">
        <v>11.1</v>
      </c>
      <c r="AA454">
        <v>56</v>
      </c>
    </row>
    <row r="455" spans="1:27" ht="12.75">
      <c r="A455">
        <v>9019</v>
      </c>
      <c r="B455" s="2">
        <v>163</v>
      </c>
      <c r="C455" s="2">
        <f t="shared" si="46"/>
        <v>14083200</v>
      </c>
      <c r="D455" s="2">
        <v>8</v>
      </c>
      <c r="E455" s="2">
        <v>46</v>
      </c>
      <c r="F455" s="2">
        <v>921</v>
      </c>
      <c r="G455" s="2">
        <f t="shared" si="49"/>
        <v>32481</v>
      </c>
      <c r="H455" s="3">
        <f t="shared" si="50"/>
        <v>163.3759375</v>
      </c>
      <c r="I455" s="3">
        <f t="shared" si="45"/>
        <v>9.0225</v>
      </c>
      <c r="J455">
        <v>634</v>
      </c>
      <c r="K455">
        <v>287</v>
      </c>
      <c r="L455">
        <v>11</v>
      </c>
      <c r="M455">
        <v>7</v>
      </c>
      <c r="N455">
        <v>1014</v>
      </c>
      <c r="O455">
        <v>12.27</v>
      </c>
      <c r="P455">
        <v>62</v>
      </c>
      <c r="Q455">
        <v>19</v>
      </c>
      <c r="R455">
        <v>41</v>
      </c>
      <c r="S455">
        <v>7</v>
      </c>
      <c r="T455">
        <v>9</v>
      </c>
      <c r="U455">
        <v>75</v>
      </c>
      <c r="V455">
        <v>25.85</v>
      </c>
      <c r="W455">
        <v>126</v>
      </c>
      <c r="X455">
        <v>10.3</v>
      </c>
      <c r="Y455">
        <v>262</v>
      </c>
      <c r="Z455">
        <v>12.6</v>
      </c>
      <c r="AA455">
        <v>55</v>
      </c>
    </row>
    <row r="456" spans="1:27" ht="12.75">
      <c r="A456">
        <v>9019</v>
      </c>
      <c r="B456" s="2">
        <v>163</v>
      </c>
      <c r="C456" s="2">
        <f t="shared" si="46"/>
        <v>14083200</v>
      </c>
      <c r="D456" s="2">
        <v>8</v>
      </c>
      <c r="E456" s="2">
        <v>46</v>
      </c>
      <c r="F456" s="2">
        <v>991</v>
      </c>
      <c r="G456" s="2">
        <f t="shared" si="49"/>
        <v>32551</v>
      </c>
      <c r="H456" s="3">
        <f t="shared" si="50"/>
        <v>163.3767476851852</v>
      </c>
      <c r="I456" s="3">
        <f t="shared" si="45"/>
        <v>9.041944444444445</v>
      </c>
      <c r="J456">
        <v>636</v>
      </c>
      <c r="K456">
        <v>287</v>
      </c>
      <c r="L456">
        <v>11</v>
      </c>
      <c r="M456">
        <v>6.9</v>
      </c>
      <c r="N456">
        <v>1014</v>
      </c>
      <c r="O456">
        <v>12.18</v>
      </c>
      <c r="P456">
        <v>62</v>
      </c>
      <c r="Q456">
        <v>19</v>
      </c>
      <c r="R456">
        <v>32</v>
      </c>
      <c r="S456">
        <v>7</v>
      </c>
      <c r="T456">
        <v>10</v>
      </c>
      <c r="U456">
        <v>6</v>
      </c>
      <c r="V456">
        <v>26.06</v>
      </c>
      <c r="W456">
        <v>118</v>
      </c>
      <c r="X456">
        <v>10.3</v>
      </c>
      <c r="Y456">
        <v>268</v>
      </c>
      <c r="Z456">
        <v>13.5</v>
      </c>
      <c r="AA456">
        <v>55</v>
      </c>
    </row>
    <row r="457" spans="1:27" ht="12.75">
      <c r="A457">
        <v>9019</v>
      </c>
      <c r="B457" s="2">
        <v>163</v>
      </c>
      <c r="C457" s="2">
        <f t="shared" si="46"/>
        <v>14083200</v>
      </c>
      <c r="D457" s="2">
        <v>8</v>
      </c>
      <c r="E457" s="2">
        <v>46</v>
      </c>
      <c r="F457" s="2">
        <v>1061</v>
      </c>
      <c r="G457" s="2">
        <f t="shared" si="49"/>
        <v>32621</v>
      </c>
      <c r="H457" s="3">
        <f t="shared" si="50"/>
        <v>163.37755787037037</v>
      </c>
      <c r="I457" s="3">
        <f aca="true" t="shared" si="51" ref="I457:I501">G457/3600</f>
        <v>9.061388888888889</v>
      </c>
      <c r="J457">
        <v>637</v>
      </c>
      <c r="K457">
        <v>287</v>
      </c>
      <c r="L457">
        <v>11.6</v>
      </c>
      <c r="M457">
        <v>7.2</v>
      </c>
      <c r="N457">
        <v>1014</v>
      </c>
      <c r="O457">
        <v>12.2</v>
      </c>
      <c r="P457">
        <v>62</v>
      </c>
      <c r="Q457">
        <v>19</v>
      </c>
      <c r="R457">
        <v>25</v>
      </c>
      <c r="S457">
        <v>7</v>
      </c>
      <c r="T457">
        <v>10</v>
      </c>
      <c r="U457">
        <v>39</v>
      </c>
      <c r="V457">
        <v>25.84</v>
      </c>
      <c r="W457">
        <v>114</v>
      </c>
      <c r="X457">
        <v>10.3</v>
      </c>
      <c r="Y457">
        <v>278</v>
      </c>
      <c r="Z457">
        <v>13.1</v>
      </c>
      <c r="AA457">
        <v>53</v>
      </c>
    </row>
    <row r="458" spans="1:27" ht="12.75">
      <c r="A458">
        <v>9019</v>
      </c>
      <c r="B458" s="2">
        <v>163</v>
      </c>
      <c r="C458" s="2">
        <f t="shared" si="46"/>
        <v>14083200</v>
      </c>
      <c r="D458" s="2">
        <v>8</v>
      </c>
      <c r="E458" s="2">
        <v>46</v>
      </c>
      <c r="F458" s="2">
        <v>1131</v>
      </c>
      <c r="G458" s="2">
        <f t="shared" si="49"/>
        <v>32691</v>
      </c>
      <c r="H458" s="3">
        <f t="shared" si="50"/>
        <v>163.37836805555557</v>
      </c>
      <c r="I458" s="3">
        <f t="shared" si="51"/>
        <v>9.080833333333333</v>
      </c>
      <c r="J458">
        <v>637</v>
      </c>
      <c r="K458">
        <v>287</v>
      </c>
      <c r="L458">
        <v>12</v>
      </c>
      <c r="M458">
        <v>7.3</v>
      </c>
      <c r="N458">
        <v>1014</v>
      </c>
      <c r="O458">
        <v>12.4</v>
      </c>
      <c r="P458">
        <v>62</v>
      </c>
      <c r="Q458">
        <v>19</v>
      </c>
      <c r="R458">
        <v>14</v>
      </c>
      <c r="S458">
        <v>7</v>
      </c>
      <c r="T458">
        <v>10</v>
      </c>
      <c r="U458">
        <v>89</v>
      </c>
      <c r="V458">
        <v>24.17</v>
      </c>
      <c r="W458">
        <v>114</v>
      </c>
      <c r="X458">
        <v>10.3</v>
      </c>
      <c r="Y458">
        <v>268</v>
      </c>
      <c r="Z458">
        <v>9.4</v>
      </c>
      <c r="AA458">
        <v>50</v>
      </c>
    </row>
    <row r="459" spans="1:27" ht="12.75">
      <c r="A459">
        <v>9019</v>
      </c>
      <c r="B459" s="2">
        <v>163</v>
      </c>
      <c r="C459" s="2">
        <f t="shared" si="46"/>
        <v>14083200</v>
      </c>
      <c r="D459" s="2">
        <v>8</v>
      </c>
      <c r="E459" s="2">
        <v>46</v>
      </c>
      <c r="F459" s="2">
        <v>1201</v>
      </c>
      <c r="G459" s="2">
        <f t="shared" si="49"/>
        <v>32761</v>
      </c>
      <c r="H459" s="3">
        <f t="shared" si="50"/>
        <v>163.37917824074074</v>
      </c>
      <c r="I459" s="3">
        <f t="shared" si="51"/>
        <v>9.100277777777778</v>
      </c>
      <c r="J459">
        <v>636</v>
      </c>
      <c r="K459">
        <v>287</v>
      </c>
      <c r="L459">
        <v>11.6</v>
      </c>
      <c r="M459">
        <v>7.3</v>
      </c>
      <c r="N459">
        <v>1014</v>
      </c>
      <c r="O459">
        <v>12.49</v>
      </c>
      <c r="P459">
        <v>62</v>
      </c>
      <c r="Q459">
        <v>19</v>
      </c>
      <c r="R459">
        <v>7</v>
      </c>
      <c r="S459">
        <v>7</v>
      </c>
      <c r="T459">
        <v>11</v>
      </c>
      <c r="U459">
        <v>23</v>
      </c>
      <c r="V459">
        <v>24.09</v>
      </c>
      <c r="W459">
        <v>115</v>
      </c>
      <c r="X459">
        <v>10.3</v>
      </c>
      <c r="Y459">
        <v>262</v>
      </c>
      <c r="Z459">
        <v>10</v>
      </c>
      <c r="AA459">
        <v>54</v>
      </c>
    </row>
    <row r="460" spans="1:27" ht="12.75">
      <c r="A460">
        <v>9019</v>
      </c>
      <c r="B460" s="2">
        <v>163</v>
      </c>
      <c r="C460" s="2">
        <f t="shared" si="46"/>
        <v>14083200</v>
      </c>
      <c r="D460" s="2">
        <v>8</v>
      </c>
      <c r="E460" s="2">
        <v>46</v>
      </c>
      <c r="F460" s="2">
        <v>1271</v>
      </c>
      <c r="G460" s="2">
        <f t="shared" si="49"/>
        <v>32831</v>
      </c>
      <c r="H460" s="3">
        <f t="shared" si="50"/>
        <v>163.37998842592592</v>
      </c>
      <c r="I460" s="3">
        <f t="shared" si="51"/>
        <v>9.119722222222222</v>
      </c>
      <c r="J460">
        <v>633</v>
      </c>
      <c r="K460">
        <v>287</v>
      </c>
      <c r="L460">
        <v>11.3</v>
      </c>
      <c r="M460">
        <v>7.2</v>
      </c>
      <c r="N460">
        <v>1014</v>
      </c>
      <c r="O460">
        <v>12.54</v>
      </c>
      <c r="P460">
        <v>62</v>
      </c>
      <c r="Q460">
        <v>18</v>
      </c>
      <c r="R460">
        <v>96</v>
      </c>
      <c r="S460">
        <v>7</v>
      </c>
      <c r="T460">
        <v>11</v>
      </c>
      <c r="U460">
        <v>72</v>
      </c>
      <c r="V460">
        <v>24.54</v>
      </c>
      <c r="W460">
        <v>118</v>
      </c>
      <c r="X460">
        <v>10.3</v>
      </c>
      <c r="Y460">
        <v>259</v>
      </c>
      <c r="Z460">
        <v>12.6</v>
      </c>
      <c r="AA460">
        <v>55</v>
      </c>
    </row>
    <row r="461" spans="1:27" ht="12.75">
      <c r="A461">
        <v>9019</v>
      </c>
      <c r="B461" s="2">
        <v>163</v>
      </c>
      <c r="C461" s="2">
        <f t="shared" si="46"/>
        <v>14083200</v>
      </c>
      <c r="D461" s="2">
        <v>8</v>
      </c>
      <c r="E461" s="2">
        <v>46</v>
      </c>
      <c r="F461" s="2">
        <v>1341</v>
      </c>
      <c r="G461" s="2">
        <f t="shared" si="49"/>
        <v>32901</v>
      </c>
      <c r="H461" s="3">
        <f t="shared" si="50"/>
        <v>163.38079861111112</v>
      </c>
      <c r="I461" s="3">
        <f t="shared" si="51"/>
        <v>9.139166666666666</v>
      </c>
      <c r="J461">
        <v>628</v>
      </c>
      <c r="K461">
        <v>287</v>
      </c>
      <c r="L461">
        <v>11.1</v>
      </c>
      <c r="M461">
        <v>7.1</v>
      </c>
      <c r="N461">
        <v>1014</v>
      </c>
      <c r="O461">
        <v>12.49</v>
      </c>
      <c r="P461">
        <v>62</v>
      </c>
      <c r="Q461">
        <v>18</v>
      </c>
      <c r="R461">
        <v>87</v>
      </c>
      <c r="S461">
        <v>7</v>
      </c>
      <c r="T461">
        <v>12</v>
      </c>
      <c r="U461">
        <v>3</v>
      </c>
      <c r="V461">
        <v>24.89</v>
      </c>
      <c r="W461">
        <v>124</v>
      </c>
      <c r="X461">
        <v>10.3</v>
      </c>
      <c r="Y461">
        <v>263</v>
      </c>
      <c r="Z461">
        <v>12.3</v>
      </c>
      <c r="AA461">
        <v>56</v>
      </c>
    </row>
    <row r="462" spans="1:27" ht="12.75">
      <c r="A462">
        <v>9019</v>
      </c>
      <c r="B462" s="2">
        <v>163</v>
      </c>
      <c r="C462" s="2">
        <f t="shared" si="46"/>
        <v>14083200</v>
      </c>
      <c r="D462" s="2">
        <v>8</v>
      </c>
      <c r="E462" s="2">
        <v>46</v>
      </c>
      <c r="F462" s="2">
        <v>1411</v>
      </c>
      <c r="G462" s="2">
        <f t="shared" si="49"/>
        <v>32971</v>
      </c>
      <c r="H462" s="3">
        <f t="shared" si="50"/>
        <v>163.3816087962963</v>
      </c>
      <c r="I462" s="3">
        <f t="shared" si="51"/>
        <v>9.158611111111112</v>
      </c>
      <c r="J462">
        <v>622</v>
      </c>
      <c r="K462">
        <v>287</v>
      </c>
      <c r="L462">
        <v>11.1</v>
      </c>
      <c r="M462">
        <v>7</v>
      </c>
      <c r="N462">
        <v>1014</v>
      </c>
      <c r="O462">
        <v>12.46</v>
      </c>
      <c r="P462">
        <v>62</v>
      </c>
      <c r="Q462">
        <v>18</v>
      </c>
      <c r="R462">
        <v>76</v>
      </c>
      <c r="S462">
        <v>7</v>
      </c>
      <c r="T462">
        <v>12</v>
      </c>
      <c r="U462">
        <v>32</v>
      </c>
      <c r="V462">
        <v>25.22</v>
      </c>
      <c r="W462">
        <v>132</v>
      </c>
      <c r="X462">
        <v>10.3</v>
      </c>
      <c r="Y462">
        <v>266</v>
      </c>
      <c r="Z462">
        <v>11.3</v>
      </c>
      <c r="AA462">
        <v>55</v>
      </c>
    </row>
    <row r="463" spans="1:27" ht="12.75">
      <c r="A463">
        <v>9019</v>
      </c>
      <c r="B463" s="2">
        <v>163</v>
      </c>
      <c r="C463" s="2">
        <f aca="true" t="shared" si="52" ref="C463:C501">B463*1440*60</f>
        <v>14083200</v>
      </c>
      <c r="D463" s="2">
        <v>8</v>
      </c>
      <c r="E463" s="2">
        <v>46</v>
      </c>
      <c r="F463" s="2">
        <v>1481</v>
      </c>
      <c r="G463" s="2">
        <f t="shared" si="49"/>
        <v>33041</v>
      </c>
      <c r="H463" s="3">
        <f t="shared" si="50"/>
        <v>163.3824189814815</v>
      </c>
      <c r="I463" s="3">
        <f t="shared" si="51"/>
        <v>9.178055555555556</v>
      </c>
      <c r="J463">
        <v>618</v>
      </c>
      <c r="K463">
        <v>287</v>
      </c>
      <c r="L463">
        <v>11.2</v>
      </c>
      <c r="M463">
        <v>7.1</v>
      </c>
      <c r="N463">
        <v>1014</v>
      </c>
      <c r="O463">
        <v>12.46</v>
      </c>
      <c r="P463">
        <v>62</v>
      </c>
      <c r="Q463">
        <v>18</v>
      </c>
      <c r="R463">
        <v>57</v>
      </c>
      <c r="S463">
        <v>7</v>
      </c>
      <c r="T463">
        <v>12</v>
      </c>
      <c r="U463">
        <v>68</v>
      </c>
      <c r="V463">
        <v>25.29</v>
      </c>
      <c r="W463">
        <v>144</v>
      </c>
      <c r="X463">
        <v>10.3</v>
      </c>
      <c r="Y463">
        <v>275</v>
      </c>
      <c r="Z463">
        <v>11.1</v>
      </c>
      <c r="AA463">
        <v>55</v>
      </c>
    </row>
    <row r="464" spans="1:27" ht="12.75">
      <c r="A464">
        <v>9019</v>
      </c>
      <c r="B464" s="2">
        <v>163</v>
      </c>
      <c r="C464" s="2">
        <f t="shared" si="52"/>
        <v>14083200</v>
      </c>
      <c r="D464" s="2">
        <v>8</v>
      </c>
      <c r="E464" s="2">
        <v>46</v>
      </c>
      <c r="F464" s="2">
        <v>1551</v>
      </c>
      <c r="G464" s="2">
        <f t="shared" si="49"/>
        <v>33111</v>
      </c>
      <c r="H464" s="3">
        <f t="shared" si="50"/>
        <v>163.38322916666667</v>
      </c>
      <c r="I464" s="3">
        <f t="shared" si="51"/>
        <v>9.1975</v>
      </c>
      <c r="J464">
        <v>615</v>
      </c>
      <c r="K464">
        <v>287</v>
      </c>
      <c r="L464">
        <v>11.2</v>
      </c>
      <c r="M464">
        <v>7</v>
      </c>
      <c r="N464">
        <v>1014</v>
      </c>
      <c r="O464">
        <v>12.41</v>
      </c>
      <c r="P464">
        <v>62</v>
      </c>
      <c r="Q464">
        <v>18</v>
      </c>
      <c r="R464">
        <v>42</v>
      </c>
      <c r="S464">
        <v>7</v>
      </c>
      <c r="T464">
        <v>12</v>
      </c>
      <c r="U464">
        <v>89</v>
      </c>
      <c r="V464">
        <v>25.75</v>
      </c>
      <c r="W464">
        <v>149</v>
      </c>
      <c r="X464">
        <v>10.3</v>
      </c>
      <c r="Y464">
        <v>278</v>
      </c>
      <c r="Z464">
        <v>11.2</v>
      </c>
      <c r="AA464">
        <v>55</v>
      </c>
    </row>
    <row r="465" spans="1:27" ht="12.75">
      <c r="A465">
        <v>9019</v>
      </c>
      <c r="B465" s="2">
        <v>163</v>
      </c>
      <c r="C465" s="2">
        <f t="shared" si="52"/>
        <v>14083200</v>
      </c>
      <c r="D465" s="2">
        <v>8</v>
      </c>
      <c r="E465" s="2">
        <v>46</v>
      </c>
      <c r="F465" s="2">
        <v>1621</v>
      </c>
      <c r="G465" s="2">
        <f t="shared" si="49"/>
        <v>33181</v>
      </c>
      <c r="H465" s="3">
        <f t="shared" si="50"/>
        <v>163.38403935185184</v>
      </c>
      <c r="I465" s="3">
        <f t="shared" si="51"/>
        <v>9.216944444444444</v>
      </c>
      <c r="J465">
        <v>613</v>
      </c>
      <c r="K465">
        <v>287</v>
      </c>
      <c r="L465">
        <v>11.2</v>
      </c>
      <c r="M465">
        <v>7.1</v>
      </c>
      <c r="N465">
        <v>1014</v>
      </c>
      <c r="O465">
        <v>12.38</v>
      </c>
      <c r="P465">
        <v>62</v>
      </c>
      <c r="Q465">
        <v>18</v>
      </c>
      <c r="R465">
        <v>20</v>
      </c>
      <c r="S465">
        <v>7</v>
      </c>
      <c r="T465">
        <v>13</v>
      </c>
      <c r="U465">
        <v>15</v>
      </c>
      <c r="V465">
        <v>25.67</v>
      </c>
      <c r="W465">
        <v>152</v>
      </c>
      <c r="X465">
        <v>10.3</v>
      </c>
      <c r="Y465">
        <v>284</v>
      </c>
      <c r="Z465">
        <v>9.8</v>
      </c>
      <c r="AA465">
        <v>55</v>
      </c>
    </row>
    <row r="466" spans="1:27" ht="12.75">
      <c r="A466">
        <v>9020</v>
      </c>
      <c r="B466" s="2">
        <v>163</v>
      </c>
      <c r="C466" s="2">
        <f t="shared" si="52"/>
        <v>14083200</v>
      </c>
      <c r="D466" s="2">
        <v>10</v>
      </c>
      <c r="E466" s="2">
        <v>27</v>
      </c>
      <c r="F466" s="2">
        <v>54</v>
      </c>
      <c r="G466" s="2">
        <f t="shared" si="49"/>
        <v>37674</v>
      </c>
      <c r="H466" s="3">
        <f t="shared" si="50"/>
        <v>163.43604166666665</v>
      </c>
      <c r="I466" s="3">
        <f t="shared" si="51"/>
        <v>10.465</v>
      </c>
      <c r="J466">
        <v>691</v>
      </c>
      <c r="K466">
        <v>290</v>
      </c>
      <c r="L466">
        <v>14.5</v>
      </c>
      <c r="M466">
        <v>8.9</v>
      </c>
      <c r="N466">
        <v>1014</v>
      </c>
      <c r="O466">
        <v>14.82</v>
      </c>
      <c r="P466">
        <v>62</v>
      </c>
      <c r="Q466">
        <v>15</v>
      </c>
      <c r="R466">
        <v>73</v>
      </c>
      <c r="S466">
        <v>7</v>
      </c>
      <c r="T466">
        <v>20</v>
      </c>
      <c r="U466">
        <v>23</v>
      </c>
      <c r="V466">
        <v>15.72</v>
      </c>
      <c r="W466">
        <v>147</v>
      </c>
      <c r="X466">
        <v>10.3</v>
      </c>
      <c r="Y466">
        <v>326</v>
      </c>
      <c r="Z466">
        <v>11.3</v>
      </c>
      <c r="AA466">
        <v>46</v>
      </c>
    </row>
    <row r="467" spans="1:27" ht="12.75">
      <c r="A467">
        <v>9020</v>
      </c>
      <c r="B467" s="2">
        <v>163</v>
      </c>
      <c r="C467" s="2">
        <f t="shared" si="52"/>
        <v>14083200</v>
      </c>
      <c r="D467" s="2">
        <v>10</v>
      </c>
      <c r="E467" s="2">
        <v>27</v>
      </c>
      <c r="F467" s="2">
        <v>124</v>
      </c>
      <c r="G467" s="2">
        <f aca="true" t="shared" si="53" ref="G467:G501">(D467*3600)+(E467*60)+F467</f>
        <v>37744</v>
      </c>
      <c r="H467" s="3">
        <f aca="true" t="shared" si="54" ref="H467:H501">(C467+G467)/(1440*60)</f>
        <v>163.43685185185186</v>
      </c>
      <c r="I467" s="3">
        <f t="shared" si="51"/>
        <v>10.484444444444444</v>
      </c>
      <c r="J467">
        <v>693</v>
      </c>
      <c r="K467">
        <v>290</v>
      </c>
      <c r="L467">
        <v>14.5</v>
      </c>
      <c r="M467">
        <v>9</v>
      </c>
      <c r="N467">
        <v>1014</v>
      </c>
      <c r="O467">
        <v>14.9</v>
      </c>
      <c r="P467">
        <v>62</v>
      </c>
      <c r="Q467">
        <v>15</v>
      </c>
      <c r="R467">
        <v>59</v>
      </c>
      <c r="S467">
        <v>7</v>
      </c>
      <c r="T467">
        <v>20</v>
      </c>
      <c r="U467">
        <v>43</v>
      </c>
      <c r="V467">
        <v>15.77</v>
      </c>
      <c r="W467">
        <v>147</v>
      </c>
      <c r="X467">
        <v>10.3</v>
      </c>
      <c r="Y467">
        <v>328</v>
      </c>
      <c r="Z467">
        <v>12.4</v>
      </c>
      <c r="AA467">
        <v>46</v>
      </c>
    </row>
    <row r="468" spans="1:27" ht="12.75">
      <c r="A468">
        <v>9020</v>
      </c>
      <c r="B468" s="2">
        <v>163</v>
      </c>
      <c r="C468" s="2">
        <f t="shared" si="52"/>
        <v>14083200</v>
      </c>
      <c r="D468" s="2">
        <v>10</v>
      </c>
      <c r="E468" s="2">
        <v>27</v>
      </c>
      <c r="F468" s="2">
        <v>194</v>
      </c>
      <c r="G468" s="2">
        <f t="shared" si="53"/>
        <v>37814</v>
      </c>
      <c r="H468" s="3">
        <f t="shared" si="54"/>
        <v>163.43766203703703</v>
      </c>
      <c r="I468" s="3">
        <f t="shared" si="51"/>
        <v>10.50388888888889</v>
      </c>
      <c r="J468">
        <v>684</v>
      </c>
      <c r="K468">
        <v>290</v>
      </c>
      <c r="L468">
        <v>14.5</v>
      </c>
      <c r="M468">
        <v>8.8</v>
      </c>
      <c r="N468">
        <v>1014</v>
      </c>
      <c r="O468">
        <v>14.87</v>
      </c>
      <c r="P468">
        <v>62</v>
      </c>
      <c r="Q468">
        <v>15</v>
      </c>
      <c r="R468">
        <v>37</v>
      </c>
      <c r="S468">
        <v>7</v>
      </c>
      <c r="T468">
        <v>20</v>
      </c>
      <c r="U468">
        <v>71</v>
      </c>
      <c r="V468">
        <v>15.74</v>
      </c>
      <c r="W468">
        <v>158</v>
      </c>
      <c r="X468">
        <v>10.3</v>
      </c>
      <c r="Y468">
        <v>330</v>
      </c>
      <c r="Z468">
        <v>13.1</v>
      </c>
      <c r="AA468">
        <v>46</v>
      </c>
    </row>
    <row r="469" spans="1:27" ht="12.75">
      <c r="A469">
        <v>9020</v>
      </c>
      <c r="B469" s="2">
        <v>163</v>
      </c>
      <c r="C469" s="2">
        <f t="shared" si="52"/>
        <v>14083200</v>
      </c>
      <c r="D469" s="2">
        <v>10</v>
      </c>
      <c r="E469" s="2">
        <v>27</v>
      </c>
      <c r="F469" s="2">
        <v>264</v>
      </c>
      <c r="G469" s="2">
        <f t="shared" si="53"/>
        <v>37884</v>
      </c>
      <c r="H469" s="3">
        <f t="shared" si="54"/>
        <v>163.43847222222223</v>
      </c>
      <c r="I469" s="3">
        <f t="shared" si="51"/>
        <v>10.523333333333333</v>
      </c>
      <c r="J469">
        <v>664</v>
      </c>
      <c r="K469">
        <v>290</v>
      </c>
      <c r="L469">
        <v>14.4</v>
      </c>
      <c r="M469">
        <v>8.8</v>
      </c>
      <c r="N469">
        <v>1014</v>
      </c>
      <c r="O469">
        <v>14.78</v>
      </c>
      <c r="P469">
        <v>62</v>
      </c>
      <c r="Q469">
        <v>15</v>
      </c>
      <c r="R469">
        <v>20</v>
      </c>
      <c r="S469">
        <v>7</v>
      </c>
      <c r="T469">
        <v>20</v>
      </c>
      <c r="U469">
        <v>75</v>
      </c>
      <c r="V469">
        <v>16.24</v>
      </c>
      <c r="W469">
        <v>185</v>
      </c>
      <c r="X469">
        <v>10.3</v>
      </c>
      <c r="Y469">
        <v>339</v>
      </c>
      <c r="Z469">
        <v>15.2</v>
      </c>
      <c r="AA469">
        <v>46</v>
      </c>
    </row>
    <row r="470" spans="1:27" ht="12.75">
      <c r="A470">
        <v>9020</v>
      </c>
      <c r="B470" s="2">
        <v>163</v>
      </c>
      <c r="C470" s="2">
        <f t="shared" si="52"/>
        <v>14083200</v>
      </c>
      <c r="D470" s="2">
        <v>10</v>
      </c>
      <c r="E470" s="2">
        <v>27</v>
      </c>
      <c r="F470" s="2">
        <v>334</v>
      </c>
      <c r="G470" s="2">
        <f t="shared" si="53"/>
        <v>37954</v>
      </c>
      <c r="H470" s="3">
        <f t="shared" si="54"/>
        <v>163.4392824074074</v>
      </c>
      <c r="I470" s="3">
        <f t="shared" si="51"/>
        <v>10.542777777777777</v>
      </c>
      <c r="J470">
        <v>598</v>
      </c>
      <c r="K470">
        <v>290</v>
      </c>
      <c r="L470">
        <v>13.3</v>
      </c>
      <c r="M470">
        <v>8.4</v>
      </c>
      <c r="N470">
        <v>1014</v>
      </c>
      <c r="O470">
        <v>14.23</v>
      </c>
      <c r="P470">
        <v>62</v>
      </c>
      <c r="Q470">
        <v>14</v>
      </c>
      <c r="R470">
        <v>95</v>
      </c>
      <c r="S470">
        <v>7</v>
      </c>
      <c r="T470">
        <v>20</v>
      </c>
      <c r="U470">
        <v>63</v>
      </c>
      <c r="V470">
        <v>18.23</v>
      </c>
      <c r="W470">
        <v>203</v>
      </c>
      <c r="X470">
        <v>10.3</v>
      </c>
      <c r="Y470">
        <v>347</v>
      </c>
      <c r="Z470">
        <v>14.8</v>
      </c>
      <c r="AA470">
        <v>51</v>
      </c>
    </row>
    <row r="471" spans="1:27" ht="12.75">
      <c r="A471">
        <v>9020</v>
      </c>
      <c r="B471" s="2">
        <v>163</v>
      </c>
      <c r="C471" s="2">
        <f t="shared" si="52"/>
        <v>14083200</v>
      </c>
      <c r="D471" s="2">
        <v>10</v>
      </c>
      <c r="E471" s="2">
        <v>27</v>
      </c>
      <c r="F471" s="2">
        <v>404</v>
      </c>
      <c r="G471" s="2">
        <f t="shared" si="53"/>
        <v>38024</v>
      </c>
      <c r="H471" s="3">
        <f t="shared" si="54"/>
        <v>163.4400925925926</v>
      </c>
      <c r="I471" s="3">
        <f t="shared" si="51"/>
        <v>10.562222222222223</v>
      </c>
      <c r="J471">
        <v>567</v>
      </c>
      <c r="K471">
        <v>290</v>
      </c>
      <c r="L471">
        <v>12.1</v>
      </c>
      <c r="M471">
        <v>7.9</v>
      </c>
      <c r="N471">
        <v>1014</v>
      </c>
      <c r="O471">
        <v>13.97</v>
      </c>
      <c r="P471">
        <v>62</v>
      </c>
      <c r="Q471">
        <v>14</v>
      </c>
      <c r="R471">
        <v>81</v>
      </c>
      <c r="S471">
        <v>7</v>
      </c>
      <c r="T471">
        <v>20</v>
      </c>
      <c r="U471">
        <v>42</v>
      </c>
      <c r="V471">
        <v>17.64</v>
      </c>
      <c r="W471">
        <v>226</v>
      </c>
      <c r="X471">
        <v>10.3</v>
      </c>
      <c r="Y471">
        <v>351</v>
      </c>
      <c r="Z471">
        <v>12.8</v>
      </c>
      <c r="AA471">
        <v>55</v>
      </c>
    </row>
    <row r="472" spans="1:27" ht="12.75">
      <c r="A472">
        <v>9020</v>
      </c>
      <c r="B472" s="2">
        <v>163</v>
      </c>
      <c r="C472" s="2">
        <f t="shared" si="52"/>
        <v>14083200</v>
      </c>
      <c r="D472" s="2">
        <v>10</v>
      </c>
      <c r="E472" s="2">
        <v>27</v>
      </c>
      <c r="F472" s="2">
        <v>474</v>
      </c>
      <c r="G472" s="2">
        <f t="shared" si="53"/>
        <v>38094</v>
      </c>
      <c r="H472" s="3">
        <f t="shared" si="54"/>
        <v>163.44090277777778</v>
      </c>
      <c r="I472" s="3">
        <f t="shared" si="51"/>
        <v>10.581666666666667</v>
      </c>
      <c r="J472">
        <v>636</v>
      </c>
      <c r="K472">
        <v>290</v>
      </c>
      <c r="L472">
        <v>11.8</v>
      </c>
      <c r="M472">
        <v>7.7</v>
      </c>
      <c r="N472">
        <v>1014</v>
      </c>
      <c r="O472">
        <v>13.8</v>
      </c>
      <c r="P472">
        <v>62</v>
      </c>
      <c r="Q472">
        <v>14</v>
      </c>
      <c r="R472">
        <v>71</v>
      </c>
      <c r="S472">
        <v>7</v>
      </c>
      <c r="T472">
        <v>20</v>
      </c>
      <c r="U472">
        <v>12</v>
      </c>
      <c r="V472">
        <v>16.44</v>
      </c>
      <c r="W472">
        <v>241</v>
      </c>
      <c r="X472">
        <v>10.3</v>
      </c>
      <c r="Y472">
        <v>354</v>
      </c>
      <c r="Z472">
        <v>12.5</v>
      </c>
      <c r="AA472">
        <v>56</v>
      </c>
    </row>
    <row r="473" spans="1:27" ht="12.75">
      <c r="A473">
        <v>9020</v>
      </c>
      <c r="B473" s="2">
        <v>163</v>
      </c>
      <c r="C473" s="2">
        <f t="shared" si="52"/>
        <v>14083200</v>
      </c>
      <c r="D473" s="2">
        <v>10</v>
      </c>
      <c r="E473" s="2">
        <v>27</v>
      </c>
      <c r="F473" s="2">
        <v>544</v>
      </c>
      <c r="G473" s="2">
        <f t="shared" si="53"/>
        <v>38164</v>
      </c>
      <c r="H473" s="3">
        <f t="shared" si="54"/>
        <v>163.44171296296295</v>
      </c>
      <c r="I473" s="3">
        <f t="shared" si="51"/>
        <v>10.601111111111111</v>
      </c>
      <c r="J473">
        <v>633</v>
      </c>
      <c r="K473">
        <v>289</v>
      </c>
      <c r="L473">
        <v>12.1</v>
      </c>
      <c r="M473">
        <v>7.9</v>
      </c>
      <c r="N473">
        <v>1014</v>
      </c>
      <c r="O473">
        <v>13.85</v>
      </c>
      <c r="P473">
        <v>62</v>
      </c>
      <c r="Q473">
        <v>14</v>
      </c>
      <c r="R473">
        <v>68</v>
      </c>
      <c r="S473">
        <v>7</v>
      </c>
      <c r="T473">
        <v>19</v>
      </c>
      <c r="U473">
        <v>96</v>
      </c>
      <c r="V473">
        <v>15.76</v>
      </c>
      <c r="W473">
        <v>251</v>
      </c>
      <c r="X473">
        <v>0</v>
      </c>
      <c r="Y473">
        <v>334</v>
      </c>
      <c r="Z473">
        <v>10.8</v>
      </c>
      <c r="AA473">
        <v>55</v>
      </c>
    </row>
    <row r="474" spans="1:27" ht="12.75">
      <c r="A474">
        <v>9020</v>
      </c>
      <c r="B474" s="2">
        <v>163</v>
      </c>
      <c r="C474" s="2">
        <f t="shared" si="52"/>
        <v>14083200</v>
      </c>
      <c r="D474" s="2">
        <v>10</v>
      </c>
      <c r="E474" s="2">
        <v>27</v>
      </c>
      <c r="F474" s="2">
        <v>614</v>
      </c>
      <c r="G474" s="2">
        <f t="shared" si="53"/>
        <v>38234</v>
      </c>
      <c r="H474" s="3">
        <f t="shared" si="54"/>
        <v>163.44252314814815</v>
      </c>
      <c r="I474" s="3">
        <f t="shared" si="51"/>
        <v>10.620555555555555</v>
      </c>
      <c r="J474">
        <v>633</v>
      </c>
      <c r="K474">
        <v>289</v>
      </c>
      <c r="L474">
        <v>12.4</v>
      </c>
      <c r="M474">
        <v>8</v>
      </c>
      <c r="N474">
        <v>1013</v>
      </c>
      <c r="O474">
        <v>13.88</v>
      </c>
      <c r="P474">
        <v>62</v>
      </c>
      <c r="Q474">
        <v>14</v>
      </c>
      <c r="R474">
        <v>68</v>
      </c>
      <c r="S474">
        <v>7</v>
      </c>
      <c r="T474">
        <v>19</v>
      </c>
      <c r="U474">
        <v>96</v>
      </c>
      <c r="V474">
        <v>15.7</v>
      </c>
      <c r="W474">
        <v>250</v>
      </c>
      <c r="X474">
        <v>0</v>
      </c>
      <c r="Y474">
        <v>337</v>
      </c>
      <c r="Z474">
        <v>10.5</v>
      </c>
      <c r="AA474">
        <v>54</v>
      </c>
    </row>
    <row r="475" spans="1:27" ht="12.75">
      <c r="A475">
        <v>9020</v>
      </c>
      <c r="B475" s="2">
        <v>163</v>
      </c>
      <c r="C475" s="2">
        <f t="shared" si="52"/>
        <v>14083200</v>
      </c>
      <c r="D475" s="2">
        <v>10</v>
      </c>
      <c r="E475" s="2">
        <v>27</v>
      </c>
      <c r="F475" s="2">
        <v>684</v>
      </c>
      <c r="G475" s="2">
        <f t="shared" si="53"/>
        <v>38304</v>
      </c>
      <c r="H475" s="3">
        <f t="shared" si="54"/>
        <v>163.44333333333333</v>
      </c>
      <c r="I475" s="3">
        <f t="shared" si="51"/>
        <v>10.64</v>
      </c>
      <c r="J475">
        <v>635</v>
      </c>
      <c r="K475">
        <v>289</v>
      </c>
      <c r="L475">
        <v>11.8</v>
      </c>
      <c r="M475">
        <v>7.7</v>
      </c>
      <c r="N475">
        <v>1013</v>
      </c>
      <c r="O475">
        <v>13.85</v>
      </c>
      <c r="P475">
        <v>62</v>
      </c>
      <c r="Q475">
        <v>7</v>
      </c>
      <c r="R475">
        <v>67</v>
      </c>
      <c r="S475">
        <v>6</v>
      </c>
      <c r="T475">
        <v>49</v>
      </c>
      <c r="U475">
        <v>1</v>
      </c>
      <c r="V475">
        <v>15.69</v>
      </c>
      <c r="W475">
        <v>244</v>
      </c>
      <c r="X475">
        <v>0</v>
      </c>
      <c r="Y475">
        <v>338</v>
      </c>
      <c r="Z475">
        <v>10.4</v>
      </c>
      <c r="AA475">
        <v>56</v>
      </c>
    </row>
    <row r="476" spans="1:27" ht="12.75">
      <c r="A476">
        <v>9020</v>
      </c>
      <c r="B476" s="2">
        <v>163</v>
      </c>
      <c r="C476" s="2">
        <f t="shared" si="52"/>
        <v>14083200</v>
      </c>
      <c r="D476" s="2">
        <v>10</v>
      </c>
      <c r="E476" s="2">
        <v>27</v>
      </c>
      <c r="F476" s="2">
        <v>754</v>
      </c>
      <c r="G476" s="2">
        <f t="shared" si="53"/>
        <v>38374</v>
      </c>
      <c r="H476" s="3">
        <f t="shared" si="54"/>
        <v>163.44414351851853</v>
      </c>
      <c r="I476" s="3">
        <f t="shared" si="51"/>
        <v>10.659444444444444</v>
      </c>
      <c r="J476">
        <v>641</v>
      </c>
      <c r="K476">
        <v>289</v>
      </c>
      <c r="L476">
        <v>11.7</v>
      </c>
      <c r="M476">
        <v>7.6</v>
      </c>
      <c r="N476">
        <v>1013</v>
      </c>
      <c r="O476">
        <v>13.92</v>
      </c>
      <c r="P476">
        <v>62</v>
      </c>
      <c r="Q476">
        <v>14</v>
      </c>
      <c r="R476">
        <v>68</v>
      </c>
      <c r="S476">
        <v>7</v>
      </c>
      <c r="T476">
        <v>19</v>
      </c>
      <c r="U476">
        <v>96</v>
      </c>
      <c r="V476">
        <v>15.65</v>
      </c>
      <c r="W476">
        <v>230</v>
      </c>
      <c r="X476">
        <v>0</v>
      </c>
      <c r="Y476">
        <v>338</v>
      </c>
      <c r="Z476">
        <v>10.2</v>
      </c>
      <c r="AA476">
        <v>56</v>
      </c>
    </row>
    <row r="477" spans="1:27" ht="12.75">
      <c r="A477">
        <v>9020</v>
      </c>
      <c r="B477" s="2">
        <v>163</v>
      </c>
      <c r="C477" s="2">
        <f t="shared" si="52"/>
        <v>14083200</v>
      </c>
      <c r="D477" s="2">
        <v>10</v>
      </c>
      <c r="E477" s="2">
        <v>27</v>
      </c>
      <c r="F477" s="2">
        <v>824</v>
      </c>
      <c r="G477" s="2">
        <f t="shared" si="53"/>
        <v>38444</v>
      </c>
      <c r="H477" s="3">
        <f t="shared" si="54"/>
        <v>163.4449537037037</v>
      </c>
      <c r="I477" s="3">
        <f t="shared" si="51"/>
        <v>10.678888888888888</v>
      </c>
      <c r="J477">
        <v>418</v>
      </c>
      <c r="K477">
        <v>289</v>
      </c>
      <c r="L477">
        <v>11.7</v>
      </c>
      <c r="M477">
        <v>7.5</v>
      </c>
      <c r="N477">
        <v>1013</v>
      </c>
      <c r="O477">
        <v>13.97</v>
      </c>
      <c r="P477">
        <v>62</v>
      </c>
      <c r="Q477">
        <v>14</v>
      </c>
      <c r="R477">
        <v>68</v>
      </c>
      <c r="S477">
        <v>7</v>
      </c>
      <c r="T477">
        <v>19</v>
      </c>
      <c r="U477">
        <v>96</v>
      </c>
      <c r="V477">
        <v>15.63</v>
      </c>
      <c r="W477">
        <v>221</v>
      </c>
      <c r="X477">
        <v>0</v>
      </c>
      <c r="Y477">
        <v>341</v>
      </c>
      <c r="Z477">
        <v>10.5</v>
      </c>
      <c r="AA477">
        <v>55</v>
      </c>
    </row>
    <row r="478" spans="1:27" ht="12.75">
      <c r="A478">
        <v>9020</v>
      </c>
      <c r="B478" s="2">
        <v>163</v>
      </c>
      <c r="C478" s="2">
        <f t="shared" si="52"/>
        <v>14083200</v>
      </c>
      <c r="D478" s="2">
        <v>10</v>
      </c>
      <c r="E478" s="2">
        <v>27</v>
      </c>
      <c r="F478" s="2">
        <v>894</v>
      </c>
      <c r="G478" s="2">
        <f t="shared" si="53"/>
        <v>38514</v>
      </c>
      <c r="H478" s="3">
        <f t="shared" si="54"/>
        <v>163.44576388888888</v>
      </c>
      <c r="I478" s="3">
        <f t="shared" si="51"/>
        <v>10.698333333333334</v>
      </c>
      <c r="J478">
        <v>153</v>
      </c>
      <c r="K478">
        <v>289</v>
      </c>
      <c r="L478">
        <v>11.6</v>
      </c>
      <c r="M478">
        <v>7.5</v>
      </c>
      <c r="N478">
        <v>1013</v>
      </c>
      <c r="O478">
        <v>13.98</v>
      </c>
      <c r="P478">
        <v>62</v>
      </c>
      <c r="Q478">
        <v>14</v>
      </c>
      <c r="R478">
        <v>68</v>
      </c>
      <c r="S478">
        <v>7</v>
      </c>
      <c r="T478">
        <v>19</v>
      </c>
      <c r="U478">
        <v>96</v>
      </c>
      <c r="V478">
        <v>15.63</v>
      </c>
      <c r="W478">
        <v>214</v>
      </c>
      <c r="X478">
        <v>0</v>
      </c>
      <c r="Y478">
        <v>336</v>
      </c>
      <c r="Z478">
        <v>11</v>
      </c>
      <c r="AA478">
        <v>56</v>
      </c>
    </row>
    <row r="479" spans="1:27" ht="12.75">
      <c r="A479">
        <v>9020</v>
      </c>
      <c r="B479" s="2">
        <v>163</v>
      </c>
      <c r="C479" s="2">
        <f t="shared" si="52"/>
        <v>14083200</v>
      </c>
      <c r="D479" s="2">
        <v>10</v>
      </c>
      <c r="E479" s="2">
        <v>27</v>
      </c>
      <c r="F479" s="2">
        <v>964</v>
      </c>
      <c r="G479" s="2">
        <f t="shared" si="53"/>
        <v>38584</v>
      </c>
      <c r="H479" s="3">
        <f t="shared" si="54"/>
        <v>163.44657407407408</v>
      </c>
      <c r="I479" s="3">
        <f t="shared" si="51"/>
        <v>10.717777777777778</v>
      </c>
      <c r="J479">
        <v>187</v>
      </c>
      <c r="K479">
        <v>289</v>
      </c>
      <c r="L479">
        <v>11.6</v>
      </c>
      <c r="M479">
        <v>7.5</v>
      </c>
      <c r="N479">
        <v>1013</v>
      </c>
      <c r="O479">
        <v>13.98</v>
      </c>
      <c r="P479">
        <v>62</v>
      </c>
      <c r="Q479">
        <v>14</v>
      </c>
      <c r="R479">
        <v>68</v>
      </c>
      <c r="S479">
        <v>7</v>
      </c>
      <c r="T479">
        <v>19</v>
      </c>
      <c r="U479">
        <v>96</v>
      </c>
      <c r="V479">
        <v>15.64</v>
      </c>
      <c r="W479">
        <v>214</v>
      </c>
      <c r="X479">
        <v>0</v>
      </c>
      <c r="Y479">
        <v>334</v>
      </c>
      <c r="Z479">
        <v>10.4</v>
      </c>
      <c r="AA479">
        <v>56</v>
      </c>
    </row>
    <row r="480" spans="1:27" ht="12.75">
      <c r="A480">
        <v>9020</v>
      </c>
      <c r="B480" s="2">
        <v>163</v>
      </c>
      <c r="C480" s="2">
        <f t="shared" si="52"/>
        <v>14083200</v>
      </c>
      <c r="D480" s="2">
        <v>10</v>
      </c>
      <c r="E480" s="2">
        <v>27</v>
      </c>
      <c r="F480" s="2">
        <v>1034</v>
      </c>
      <c r="G480" s="2">
        <f t="shared" si="53"/>
        <v>38654</v>
      </c>
      <c r="H480" s="3">
        <f t="shared" si="54"/>
        <v>163.44738425925925</v>
      </c>
      <c r="I480" s="3">
        <f t="shared" si="51"/>
        <v>10.737222222222222</v>
      </c>
      <c r="J480">
        <v>443</v>
      </c>
      <c r="K480">
        <v>289</v>
      </c>
      <c r="L480">
        <v>11.6</v>
      </c>
      <c r="M480">
        <v>7.5</v>
      </c>
      <c r="N480">
        <v>1013</v>
      </c>
      <c r="O480">
        <v>13.98</v>
      </c>
      <c r="P480">
        <v>62</v>
      </c>
      <c r="Q480">
        <v>14</v>
      </c>
      <c r="R480">
        <v>68</v>
      </c>
      <c r="S480">
        <v>7</v>
      </c>
      <c r="T480">
        <v>19</v>
      </c>
      <c r="U480">
        <v>96</v>
      </c>
      <c r="V480">
        <v>15.64</v>
      </c>
      <c r="W480">
        <v>223</v>
      </c>
      <c r="X480">
        <v>0</v>
      </c>
      <c r="Y480">
        <v>337</v>
      </c>
      <c r="Z480">
        <v>10.9</v>
      </c>
      <c r="AA480">
        <v>56</v>
      </c>
    </row>
    <row r="481" spans="1:27" ht="12.75">
      <c r="A481">
        <v>9020</v>
      </c>
      <c r="B481" s="2">
        <v>163</v>
      </c>
      <c r="C481" s="2">
        <f t="shared" si="52"/>
        <v>14083200</v>
      </c>
      <c r="D481" s="2">
        <v>10</v>
      </c>
      <c r="E481" s="2">
        <v>27</v>
      </c>
      <c r="F481" s="2">
        <v>1104</v>
      </c>
      <c r="G481" s="2">
        <f t="shared" si="53"/>
        <v>38724</v>
      </c>
      <c r="H481" s="3">
        <f t="shared" si="54"/>
        <v>163.44819444444445</v>
      </c>
      <c r="I481" s="3">
        <f t="shared" si="51"/>
        <v>10.756666666666666</v>
      </c>
      <c r="J481">
        <v>642</v>
      </c>
      <c r="K481">
        <v>289</v>
      </c>
      <c r="L481">
        <v>11.6</v>
      </c>
      <c r="M481">
        <v>7.4</v>
      </c>
      <c r="N481">
        <v>1013</v>
      </c>
      <c r="O481">
        <v>14.02</v>
      </c>
      <c r="P481">
        <v>62</v>
      </c>
      <c r="Q481">
        <v>14</v>
      </c>
      <c r="R481">
        <v>68</v>
      </c>
      <c r="S481">
        <v>7</v>
      </c>
      <c r="T481">
        <v>19</v>
      </c>
      <c r="U481">
        <v>96</v>
      </c>
      <c r="V481">
        <v>15.63</v>
      </c>
      <c r="W481">
        <v>232</v>
      </c>
      <c r="X481">
        <v>0</v>
      </c>
      <c r="Y481">
        <v>337</v>
      </c>
      <c r="Z481">
        <v>11.2</v>
      </c>
      <c r="AA481">
        <v>54</v>
      </c>
    </row>
    <row r="482" spans="1:27" ht="12.75">
      <c r="A482">
        <v>9020</v>
      </c>
      <c r="B482" s="2">
        <v>163</v>
      </c>
      <c r="C482" s="2">
        <f t="shared" si="52"/>
        <v>14083200</v>
      </c>
      <c r="D482" s="2">
        <v>10</v>
      </c>
      <c r="E482" s="2">
        <v>27</v>
      </c>
      <c r="F482" s="2">
        <v>1174</v>
      </c>
      <c r="G482" s="2">
        <f t="shared" si="53"/>
        <v>38794</v>
      </c>
      <c r="H482" s="3">
        <f t="shared" si="54"/>
        <v>163.44900462962963</v>
      </c>
      <c r="I482" s="3">
        <f t="shared" si="51"/>
        <v>10.776111111111112</v>
      </c>
      <c r="J482">
        <v>642</v>
      </c>
      <c r="K482">
        <v>289</v>
      </c>
      <c r="L482">
        <v>11.6</v>
      </c>
      <c r="M482">
        <v>7.4</v>
      </c>
      <c r="N482">
        <v>1013</v>
      </c>
      <c r="O482">
        <v>14.02</v>
      </c>
      <c r="P482">
        <v>62</v>
      </c>
      <c r="Q482">
        <v>14</v>
      </c>
      <c r="R482">
        <v>68</v>
      </c>
      <c r="S482">
        <v>7</v>
      </c>
      <c r="T482">
        <v>19</v>
      </c>
      <c r="U482">
        <v>96</v>
      </c>
      <c r="V482">
        <v>15.65</v>
      </c>
      <c r="W482">
        <v>241</v>
      </c>
      <c r="X482">
        <v>0</v>
      </c>
      <c r="Y482">
        <v>338</v>
      </c>
      <c r="Z482">
        <v>10.5</v>
      </c>
      <c r="AA482">
        <v>54</v>
      </c>
    </row>
    <row r="483" spans="1:27" ht="12.75">
      <c r="A483">
        <v>9020</v>
      </c>
      <c r="B483" s="2">
        <v>163</v>
      </c>
      <c r="C483" s="2">
        <f t="shared" si="52"/>
        <v>14083200</v>
      </c>
      <c r="D483" s="2">
        <v>10</v>
      </c>
      <c r="E483" s="2">
        <v>27</v>
      </c>
      <c r="F483" s="2">
        <v>1244</v>
      </c>
      <c r="G483" s="2">
        <f t="shared" si="53"/>
        <v>38864</v>
      </c>
      <c r="H483" s="3">
        <f t="shared" si="54"/>
        <v>163.44981481481483</v>
      </c>
      <c r="I483" s="3">
        <f t="shared" si="51"/>
        <v>10.795555555555556</v>
      </c>
      <c r="J483">
        <v>643</v>
      </c>
      <c r="K483">
        <v>289</v>
      </c>
      <c r="L483">
        <v>11.5</v>
      </c>
      <c r="M483">
        <v>7.3</v>
      </c>
      <c r="N483">
        <v>1013</v>
      </c>
      <c r="O483">
        <v>14.02</v>
      </c>
      <c r="P483">
        <v>62</v>
      </c>
      <c r="Q483">
        <v>14</v>
      </c>
      <c r="R483">
        <v>68</v>
      </c>
      <c r="S483">
        <v>7</v>
      </c>
      <c r="T483">
        <v>19</v>
      </c>
      <c r="U483">
        <v>96</v>
      </c>
      <c r="V483">
        <v>15.67</v>
      </c>
      <c r="W483">
        <v>244</v>
      </c>
      <c r="X483">
        <v>0</v>
      </c>
      <c r="Y483">
        <v>339</v>
      </c>
      <c r="Z483">
        <v>10.5</v>
      </c>
      <c r="AA483">
        <v>55</v>
      </c>
    </row>
    <row r="484" spans="1:27" ht="12.75">
      <c r="A484">
        <v>9020</v>
      </c>
      <c r="B484" s="2">
        <v>163</v>
      </c>
      <c r="C484" s="2">
        <f t="shared" si="52"/>
        <v>14083200</v>
      </c>
      <c r="D484" s="2">
        <v>10</v>
      </c>
      <c r="E484" s="2">
        <v>27</v>
      </c>
      <c r="F484" s="2">
        <v>1314</v>
      </c>
      <c r="G484" s="2">
        <f t="shared" si="53"/>
        <v>38934</v>
      </c>
      <c r="H484" s="3">
        <f t="shared" si="54"/>
        <v>163.450625</v>
      </c>
      <c r="I484" s="3">
        <f t="shared" si="51"/>
        <v>10.815</v>
      </c>
      <c r="J484">
        <v>645</v>
      </c>
      <c r="K484">
        <v>289</v>
      </c>
      <c r="L484">
        <v>11.5</v>
      </c>
      <c r="M484">
        <v>7.3</v>
      </c>
      <c r="N484">
        <v>1013</v>
      </c>
      <c r="O484">
        <v>13.99</v>
      </c>
      <c r="P484">
        <v>62</v>
      </c>
      <c r="Q484">
        <v>14</v>
      </c>
      <c r="R484">
        <v>68</v>
      </c>
      <c r="S484">
        <v>7</v>
      </c>
      <c r="T484">
        <v>19</v>
      </c>
      <c r="U484">
        <v>96</v>
      </c>
      <c r="V484">
        <v>15.67</v>
      </c>
      <c r="W484">
        <v>242</v>
      </c>
      <c r="X484">
        <v>0</v>
      </c>
      <c r="Y484">
        <v>340</v>
      </c>
      <c r="Z484">
        <v>10.7</v>
      </c>
      <c r="AA484">
        <v>54</v>
      </c>
    </row>
    <row r="485" spans="1:27" ht="12.75">
      <c r="A485">
        <v>9020</v>
      </c>
      <c r="B485" s="2">
        <v>163</v>
      </c>
      <c r="C485" s="2">
        <f t="shared" si="52"/>
        <v>14083200</v>
      </c>
      <c r="D485" s="2">
        <v>10</v>
      </c>
      <c r="E485" s="2">
        <v>27</v>
      </c>
      <c r="F485" s="2">
        <v>1384</v>
      </c>
      <c r="G485" s="2">
        <f t="shared" si="53"/>
        <v>39004</v>
      </c>
      <c r="H485" s="3">
        <f t="shared" si="54"/>
        <v>163.45143518518518</v>
      </c>
      <c r="I485" s="3">
        <f t="shared" si="51"/>
        <v>10.834444444444445</v>
      </c>
      <c r="J485">
        <v>647</v>
      </c>
      <c r="K485">
        <v>288</v>
      </c>
      <c r="L485">
        <v>11.6</v>
      </c>
      <c r="M485">
        <v>7.5</v>
      </c>
      <c r="N485">
        <v>1013</v>
      </c>
      <c r="O485">
        <v>14.01</v>
      </c>
      <c r="P485">
        <v>62</v>
      </c>
      <c r="Q485">
        <v>14</v>
      </c>
      <c r="R485">
        <v>68</v>
      </c>
      <c r="S485">
        <v>7</v>
      </c>
      <c r="T485">
        <v>19</v>
      </c>
      <c r="U485">
        <v>96</v>
      </c>
      <c r="V485">
        <v>15.67</v>
      </c>
      <c r="W485">
        <v>236</v>
      </c>
      <c r="X485">
        <v>0</v>
      </c>
      <c r="Y485">
        <v>339</v>
      </c>
      <c r="Z485">
        <v>10.8</v>
      </c>
      <c r="AA485">
        <v>55</v>
      </c>
    </row>
    <row r="486" spans="1:27" ht="12.75">
      <c r="A486">
        <v>9020</v>
      </c>
      <c r="B486" s="2">
        <v>163</v>
      </c>
      <c r="C486" s="2">
        <f t="shared" si="52"/>
        <v>14083200</v>
      </c>
      <c r="D486" s="2">
        <v>10</v>
      </c>
      <c r="E486" s="2">
        <v>27</v>
      </c>
      <c r="F486" s="2">
        <v>1454</v>
      </c>
      <c r="G486" s="2">
        <f t="shared" si="53"/>
        <v>39074</v>
      </c>
      <c r="H486" s="3">
        <f t="shared" si="54"/>
        <v>163.45224537037038</v>
      </c>
      <c r="I486" s="3">
        <f t="shared" si="51"/>
        <v>10.85388888888889</v>
      </c>
      <c r="J486">
        <v>650</v>
      </c>
      <c r="K486">
        <v>288</v>
      </c>
      <c r="L486">
        <v>11.6</v>
      </c>
      <c r="M486">
        <v>7.4</v>
      </c>
      <c r="N486">
        <v>1013</v>
      </c>
      <c r="O486">
        <v>14.01</v>
      </c>
      <c r="P486">
        <v>62</v>
      </c>
      <c r="Q486">
        <v>14</v>
      </c>
      <c r="R486">
        <v>68</v>
      </c>
      <c r="S486">
        <v>7</v>
      </c>
      <c r="T486">
        <v>19</v>
      </c>
      <c r="U486">
        <v>96</v>
      </c>
      <c r="V486">
        <v>15.66</v>
      </c>
      <c r="W486">
        <v>231</v>
      </c>
      <c r="X486">
        <v>0</v>
      </c>
      <c r="Y486">
        <v>343</v>
      </c>
      <c r="Z486">
        <v>11.4</v>
      </c>
      <c r="AA486">
        <v>55</v>
      </c>
    </row>
    <row r="487" spans="1:27" ht="12.75">
      <c r="A487">
        <v>9020</v>
      </c>
      <c r="B487" s="2">
        <v>163</v>
      </c>
      <c r="C487" s="2">
        <f t="shared" si="52"/>
        <v>14083200</v>
      </c>
      <c r="D487" s="2">
        <v>10</v>
      </c>
      <c r="E487" s="2">
        <v>27</v>
      </c>
      <c r="F487" s="2">
        <v>1524</v>
      </c>
      <c r="G487" s="2">
        <f t="shared" si="53"/>
        <v>39144</v>
      </c>
      <c r="H487" s="3">
        <f t="shared" si="54"/>
        <v>163.45305555555555</v>
      </c>
      <c r="I487" s="3">
        <f t="shared" si="51"/>
        <v>10.873333333333333</v>
      </c>
      <c r="J487">
        <v>455</v>
      </c>
      <c r="K487">
        <v>288</v>
      </c>
      <c r="L487">
        <v>11.7</v>
      </c>
      <c r="M487">
        <v>7.4</v>
      </c>
      <c r="N487">
        <v>1013</v>
      </c>
      <c r="O487">
        <v>14.03</v>
      </c>
      <c r="P487">
        <v>62</v>
      </c>
      <c r="Q487">
        <v>14</v>
      </c>
      <c r="R487">
        <v>68</v>
      </c>
      <c r="S487">
        <v>7</v>
      </c>
      <c r="T487">
        <v>19</v>
      </c>
      <c r="U487">
        <v>96</v>
      </c>
      <c r="V487">
        <v>15.66</v>
      </c>
      <c r="W487">
        <v>228</v>
      </c>
      <c r="X487">
        <v>0</v>
      </c>
      <c r="Y487">
        <v>342</v>
      </c>
      <c r="Z487">
        <v>11.7</v>
      </c>
      <c r="AA487">
        <v>54</v>
      </c>
    </row>
    <row r="488" spans="1:27" ht="12.75">
      <c r="A488">
        <v>9020</v>
      </c>
      <c r="B488" s="2">
        <v>163</v>
      </c>
      <c r="C488" s="2">
        <f t="shared" si="52"/>
        <v>14083200</v>
      </c>
      <c r="D488" s="2">
        <v>10</v>
      </c>
      <c r="E488" s="2">
        <v>27</v>
      </c>
      <c r="F488" s="2">
        <v>1594</v>
      </c>
      <c r="G488" s="2">
        <f t="shared" si="53"/>
        <v>39214</v>
      </c>
      <c r="H488" s="3">
        <f t="shared" si="54"/>
        <v>163.45386574074075</v>
      </c>
      <c r="I488" s="3">
        <f t="shared" si="51"/>
        <v>10.892777777777777</v>
      </c>
      <c r="J488">
        <v>136</v>
      </c>
      <c r="K488">
        <v>288</v>
      </c>
      <c r="L488">
        <v>11.6</v>
      </c>
      <c r="M488">
        <v>7.4</v>
      </c>
      <c r="N488">
        <v>1013</v>
      </c>
      <c r="O488">
        <v>13.96</v>
      </c>
      <c r="P488">
        <v>62</v>
      </c>
      <c r="Q488">
        <v>14</v>
      </c>
      <c r="R488">
        <v>68</v>
      </c>
      <c r="S488">
        <v>7</v>
      </c>
      <c r="T488">
        <v>19</v>
      </c>
      <c r="U488">
        <v>96</v>
      </c>
      <c r="V488">
        <v>15.68</v>
      </c>
      <c r="W488">
        <v>225</v>
      </c>
      <c r="X488">
        <v>0</v>
      </c>
      <c r="Y488">
        <v>342</v>
      </c>
      <c r="Z488">
        <v>10.6</v>
      </c>
      <c r="AA488">
        <v>54</v>
      </c>
    </row>
    <row r="489" spans="1:27" ht="12.75">
      <c r="A489">
        <v>9020</v>
      </c>
      <c r="B489" s="2">
        <v>163</v>
      </c>
      <c r="C489" s="2">
        <f t="shared" si="52"/>
        <v>14083200</v>
      </c>
      <c r="D489" s="2">
        <v>10</v>
      </c>
      <c r="E489" s="2">
        <v>27</v>
      </c>
      <c r="F489" s="2">
        <v>1664</v>
      </c>
      <c r="G489" s="2">
        <f t="shared" si="53"/>
        <v>39284</v>
      </c>
      <c r="H489" s="3">
        <f t="shared" si="54"/>
        <v>163.45467592592593</v>
      </c>
      <c r="I489" s="3">
        <f t="shared" si="51"/>
        <v>10.912222222222223</v>
      </c>
      <c r="J489">
        <v>122</v>
      </c>
      <c r="K489">
        <v>288</v>
      </c>
      <c r="L489">
        <v>11.6</v>
      </c>
      <c r="M489">
        <v>7.4</v>
      </c>
      <c r="N489">
        <v>1013</v>
      </c>
      <c r="O489">
        <v>13.97</v>
      </c>
      <c r="P489">
        <v>62</v>
      </c>
      <c r="Q489">
        <v>14</v>
      </c>
      <c r="R489">
        <v>68</v>
      </c>
      <c r="S489">
        <v>7</v>
      </c>
      <c r="T489">
        <v>19</v>
      </c>
      <c r="U489">
        <v>96</v>
      </c>
      <c r="V489">
        <v>15.68</v>
      </c>
      <c r="W489">
        <v>227</v>
      </c>
      <c r="X489">
        <v>0</v>
      </c>
      <c r="Y489">
        <v>340</v>
      </c>
      <c r="Z489">
        <v>11.7</v>
      </c>
      <c r="AA489">
        <v>54</v>
      </c>
    </row>
    <row r="490" spans="1:27" ht="12.75">
      <c r="A490">
        <v>9020</v>
      </c>
      <c r="B490" s="2">
        <v>163</v>
      </c>
      <c r="C490" s="2">
        <f t="shared" si="52"/>
        <v>14083200</v>
      </c>
      <c r="D490" s="2">
        <v>10</v>
      </c>
      <c r="E490" s="2">
        <v>27</v>
      </c>
      <c r="F490" s="2">
        <v>1734</v>
      </c>
      <c r="G490" s="2">
        <f t="shared" si="53"/>
        <v>39354</v>
      </c>
      <c r="H490" s="3">
        <f t="shared" si="54"/>
        <v>163.4554861111111</v>
      </c>
      <c r="I490" s="3">
        <f t="shared" si="51"/>
        <v>10.931666666666667</v>
      </c>
      <c r="J490">
        <v>357</v>
      </c>
      <c r="K490">
        <v>288</v>
      </c>
      <c r="L490">
        <v>11.7</v>
      </c>
      <c r="M490">
        <v>7.4</v>
      </c>
      <c r="N490">
        <v>1013</v>
      </c>
      <c r="O490">
        <v>13.97</v>
      </c>
      <c r="P490">
        <v>62</v>
      </c>
      <c r="Q490">
        <v>14</v>
      </c>
      <c r="R490">
        <v>68</v>
      </c>
      <c r="S490">
        <v>7</v>
      </c>
      <c r="T490">
        <v>19</v>
      </c>
      <c r="U490">
        <v>96</v>
      </c>
      <c r="V490">
        <v>15.67</v>
      </c>
      <c r="W490">
        <v>229</v>
      </c>
      <c r="X490">
        <v>0</v>
      </c>
      <c r="Y490">
        <v>339</v>
      </c>
      <c r="Z490">
        <v>11.9</v>
      </c>
      <c r="AA490">
        <v>54</v>
      </c>
    </row>
    <row r="491" spans="1:27" ht="12.75">
      <c r="A491">
        <v>9020</v>
      </c>
      <c r="B491" s="2">
        <v>163</v>
      </c>
      <c r="C491" s="2">
        <f t="shared" si="52"/>
        <v>14083200</v>
      </c>
      <c r="D491" s="2">
        <v>10</v>
      </c>
      <c r="E491" s="2">
        <v>27</v>
      </c>
      <c r="F491" s="2">
        <v>1804</v>
      </c>
      <c r="G491" s="2">
        <f t="shared" si="53"/>
        <v>39424</v>
      </c>
      <c r="H491" s="3">
        <f t="shared" si="54"/>
        <v>163.4562962962963</v>
      </c>
      <c r="I491" s="3">
        <f t="shared" si="51"/>
        <v>10.95111111111111</v>
      </c>
      <c r="J491">
        <v>649</v>
      </c>
      <c r="K491">
        <v>288</v>
      </c>
      <c r="L491">
        <v>11.7</v>
      </c>
      <c r="M491">
        <v>7.4</v>
      </c>
      <c r="N491">
        <v>1013</v>
      </c>
      <c r="O491">
        <v>14.02</v>
      </c>
      <c r="P491">
        <v>62</v>
      </c>
      <c r="Q491">
        <v>14</v>
      </c>
      <c r="R491">
        <v>68</v>
      </c>
      <c r="S491">
        <v>7</v>
      </c>
      <c r="T491">
        <v>19</v>
      </c>
      <c r="U491">
        <v>96</v>
      </c>
      <c r="V491">
        <v>15.66</v>
      </c>
      <c r="W491">
        <v>231</v>
      </c>
      <c r="X491">
        <v>0</v>
      </c>
      <c r="Y491">
        <v>339</v>
      </c>
      <c r="Z491">
        <v>11.3</v>
      </c>
      <c r="AA491">
        <v>54</v>
      </c>
    </row>
    <row r="492" spans="1:27" ht="12.75">
      <c r="A492">
        <v>9020</v>
      </c>
      <c r="B492" s="2">
        <v>163</v>
      </c>
      <c r="C492" s="2">
        <f t="shared" si="52"/>
        <v>14083200</v>
      </c>
      <c r="D492" s="2">
        <v>10</v>
      </c>
      <c r="E492" s="2">
        <v>27</v>
      </c>
      <c r="F492" s="2">
        <v>1874</v>
      </c>
      <c r="G492" s="2">
        <f t="shared" si="53"/>
        <v>39494</v>
      </c>
      <c r="H492" s="3">
        <f t="shared" si="54"/>
        <v>163.45710648148147</v>
      </c>
      <c r="I492" s="3">
        <f t="shared" si="51"/>
        <v>10.970555555555556</v>
      </c>
      <c r="J492">
        <v>655</v>
      </c>
      <c r="K492">
        <v>288</v>
      </c>
      <c r="L492">
        <v>11.7</v>
      </c>
      <c r="M492">
        <v>7.5</v>
      </c>
      <c r="N492">
        <v>1013</v>
      </c>
      <c r="O492">
        <v>13.99</v>
      </c>
      <c r="P492">
        <v>62</v>
      </c>
      <c r="Q492">
        <v>14</v>
      </c>
      <c r="R492">
        <v>68</v>
      </c>
      <c r="S492">
        <v>7</v>
      </c>
      <c r="T492">
        <v>19</v>
      </c>
      <c r="U492">
        <v>96</v>
      </c>
      <c r="V492">
        <v>15.67</v>
      </c>
      <c r="W492">
        <v>231</v>
      </c>
      <c r="X492">
        <v>0</v>
      </c>
      <c r="Y492">
        <v>338</v>
      </c>
      <c r="Z492">
        <v>11.9</v>
      </c>
      <c r="AA492">
        <v>54</v>
      </c>
    </row>
    <row r="493" spans="1:27" ht="12.75">
      <c r="A493">
        <v>9020</v>
      </c>
      <c r="B493" s="2">
        <v>163</v>
      </c>
      <c r="C493" s="2">
        <f t="shared" si="52"/>
        <v>14083200</v>
      </c>
      <c r="D493" s="2">
        <v>10</v>
      </c>
      <c r="E493" s="2">
        <v>27</v>
      </c>
      <c r="F493" s="2">
        <v>1944</v>
      </c>
      <c r="G493" s="2">
        <f t="shared" si="53"/>
        <v>39564</v>
      </c>
      <c r="H493" s="3">
        <f t="shared" si="54"/>
        <v>163.45791666666668</v>
      </c>
      <c r="I493" s="3">
        <f t="shared" si="51"/>
        <v>10.99</v>
      </c>
      <c r="J493">
        <v>657</v>
      </c>
      <c r="K493">
        <v>288</v>
      </c>
      <c r="L493">
        <v>11.7</v>
      </c>
      <c r="M493">
        <v>7.5</v>
      </c>
      <c r="N493">
        <v>1013</v>
      </c>
      <c r="O493">
        <v>13.97</v>
      </c>
      <c r="P493">
        <v>62</v>
      </c>
      <c r="Q493">
        <v>14</v>
      </c>
      <c r="R493">
        <v>68</v>
      </c>
      <c r="S493">
        <v>7</v>
      </c>
      <c r="T493">
        <v>19</v>
      </c>
      <c r="U493">
        <v>96</v>
      </c>
      <c r="V493">
        <v>15.69</v>
      </c>
      <c r="W493">
        <v>233</v>
      </c>
      <c r="X493">
        <v>0</v>
      </c>
      <c r="Y493">
        <v>343</v>
      </c>
      <c r="Z493">
        <v>10.8</v>
      </c>
      <c r="AA493">
        <v>54</v>
      </c>
    </row>
    <row r="494" spans="1:27" ht="12.75">
      <c r="A494">
        <v>9020</v>
      </c>
      <c r="B494" s="2">
        <v>163</v>
      </c>
      <c r="C494" s="2">
        <f t="shared" si="52"/>
        <v>14083200</v>
      </c>
      <c r="D494" s="2">
        <v>10</v>
      </c>
      <c r="E494" s="2">
        <v>27</v>
      </c>
      <c r="F494" s="2">
        <v>2014</v>
      </c>
      <c r="G494" s="2">
        <f t="shared" si="53"/>
        <v>39634</v>
      </c>
      <c r="H494" s="3">
        <f t="shared" si="54"/>
        <v>163.45872685185185</v>
      </c>
      <c r="I494" s="3">
        <f t="shared" si="51"/>
        <v>11.009444444444444</v>
      </c>
      <c r="J494">
        <v>658</v>
      </c>
      <c r="K494">
        <v>288</v>
      </c>
      <c r="L494">
        <v>11.7</v>
      </c>
      <c r="M494">
        <v>7.6</v>
      </c>
      <c r="N494">
        <v>1013</v>
      </c>
      <c r="O494">
        <v>13.89</v>
      </c>
      <c r="P494">
        <v>62</v>
      </c>
      <c r="Q494">
        <v>14</v>
      </c>
      <c r="R494">
        <v>68</v>
      </c>
      <c r="S494">
        <v>7</v>
      </c>
      <c r="T494">
        <v>19</v>
      </c>
      <c r="U494">
        <v>96</v>
      </c>
      <c r="V494">
        <v>15.72</v>
      </c>
      <c r="W494">
        <v>233</v>
      </c>
      <c r="X494">
        <v>0</v>
      </c>
      <c r="Y494">
        <v>338</v>
      </c>
      <c r="Z494">
        <v>11.1</v>
      </c>
      <c r="AA494">
        <v>55</v>
      </c>
    </row>
    <row r="495" spans="1:27" ht="12.75">
      <c r="A495">
        <v>9020</v>
      </c>
      <c r="B495" s="2">
        <v>163</v>
      </c>
      <c r="C495" s="2">
        <f t="shared" si="52"/>
        <v>14083200</v>
      </c>
      <c r="D495" s="2">
        <v>10</v>
      </c>
      <c r="E495" s="2">
        <v>27</v>
      </c>
      <c r="F495" s="2">
        <v>2084</v>
      </c>
      <c r="G495" s="2">
        <f t="shared" si="53"/>
        <v>39704</v>
      </c>
      <c r="H495" s="3">
        <f t="shared" si="54"/>
        <v>163.45953703703702</v>
      </c>
      <c r="I495" s="3">
        <f t="shared" si="51"/>
        <v>11.028888888888888</v>
      </c>
      <c r="J495">
        <v>652</v>
      </c>
      <c r="K495">
        <v>288</v>
      </c>
      <c r="L495">
        <v>11.8</v>
      </c>
      <c r="M495">
        <v>7.6</v>
      </c>
      <c r="N495">
        <v>1013</v>
      </c>
      <c r="O495">
        <v>13.91</v>
      </c>
      <c r="P495">
        <v>62</v>
      </c>
      <c r="Q495">
        <v>14</v>
      </c>
      <c r="R495">
        <v>68</v>
      </c>
      <c r="S495">
        <v>7</v>
      </c>
      <c r="T495">
        <v>19</v>
      </c>
      <c r="U495">
        <v>96</v>
      </c>
      <c r="V495">
        <v>15.72</v>
      </c>
      <c r="W495">
        <v>232</v>
      </c>
      <c r="X495">
        <v>0</v>
      </c>
      <c r="Y495">
        <v>342</v>
      </c>
      <c r="Z495">
        <v>11.7</v>
      </c>
      <c r="AA495">
        <v>56</v>
      </c>
    </row>
    <row r="496" spans="1:27" ht="12.75">
      <c r="A496">
        <v>9020</v>
      </c>
      <c r="B496" s="2">
        <v>163</v>
      </c>
      <c r="C496" s="2">
        <f t="shared" si="52"/>
        <v>14083200</v>
      </c>
      <c r="D496" s="2">
        <v>10</v>
      </c>
      <c r="E496" s="2">
        <v>27</v>
      </c>
      <c r="F496" s="2">
        <v>2154</v>
      </c>
      <c r="G496" s="2">
        <f t="shared" si="53"/>
        <v>39774</v>
      </c>
      <c r="H496" s="3">
        <f t="shared" si="54"/>
        <v>163.46034722222223</v>
      </c>
      <c r="I496" s="3">
        <f t="shared" si="51"/>
        <v>11.048333333333334</v>
      </c>
      <c r="J496">
        <v>232</v>
      </c>
      <c r="K496">
        <v>288</v>
      </c>
      <c r="L496">
        <v>11.8</v>
      </c>
      <c r="M496">
        <v>7.6</v>
      </c>
      <c r="N496">
        <v>1013</v>
      </c>
      <c r="O496">
        <v>13.92</v>
      </c>
      <c r="P496">
        <v>62</v>
      </c>
      <c r="Q496">
        <v>14</v>
      </c>
      <c r="R496">
        <v>68</v>
      </c>
      <c r="S496">
        <v>7</v>
      </c>
      <c r="T496">
        <v>19</v>
      </c>
      <c r="U496">
        <v>96</v>
      </c>
      <c r="V496">
        <v>15.72</v>
      </c>
      <c r="W496">
        <v>230</v>
      </c>
      <c r="X496">
        <v>0</v>
      </c>
      <c r="Y496">
        <v>336</v>
      </c>
      <c r="Z496">
        <v>12.1</v>
      </c>
      <c r="AA496">
        <v>55</v>
      </c>
    </row>
    <row r="497" spans="1:27" ht="12.75">
      <c r="A497">
        <v>9020</v>
      </c>
      <c r="B497" s="2">
        <v>163</v>
      </c>
      <c r="C497" s="2">
        <f t="shared" si="52"/>
        <v>14083200</v>
      </c>
      <c r="D497" s="2">
        <v>10</v>
      </c>
      <c r="E497" s="2">
        <v>27</v>
      </c>
      <c r="F497" s="2">
        <v>2224</v>
      </c>
      <c r="G497" s="2">
        <f t="shared" si="53"/>
        <v>39844</v>
      </c>
      <c r="H497" s="3">
        <f t="shared" si="54"/>
        <v>163.4611574074074</v>
      </c>
      <c r="I497" s="3">
        <f t="shared" si="51"/>
        <v>11.067777777777778</v>
      </c>
      <c r="J497">
        <v>364</v>
      </c>
      <c r="K497">
        <v>288</v>
      </c>
      <c r="L497">
        <v>11.8</v>
      </c>
      <c r="M497">
        <v>7.6</v>
      </c>
      <c r="N497">
        <v>1013</v>
      </c>
      <c r="O497">
        <v>13.93</v>
      </c>
      <c r="P497">
        <v>62</v>
      </c>
      <c r="Q497">
        <v>14</v>
      </c>
      <c r="R497">
        <v>68</v>
      </c>
      <c r="S497">
        <v>7</v>
      </c>
      <c r="T497">
        <v>19</v>
      </c>
      <c r="U497">
        <v>96</v>
      </c>
      <c r="V497">
        <v>15.72</v>
      </c>
      <c r="W497">
        <v>229</v>
      </c>
      <c r="X497">
        <v>0</v>
      </c>
      <c r="Y497">
        <v>341</v>
      </c>
      <c r="Z497">
        <v>11.4</v>
      </c>
      <c r="AA497">
        <v>55</v>
      </c>
    </row>
    <row r="498" spans="1:27" ht="12.75">
      <c r="A498">
        <v>9020</v>
      </c>
      <c r="B498" s="2">
        <v>163</v>
      </c>
      <c r="C498" s="2">
        <f t="shared" si="52"/>
        <v>14083200</v>
      </c>
      <c r="D498" s="2">
        <v>10</v>
      </c>
      <c r="E498" s="2">
        <v>27</v>
      </c>
      <c r="F498" s="2">
        <v>2294</v>
      </c>
      <c r="G498" s="2">
        <f t="shared" si="53"/>
        <v>39914</v>
      </c>
      <c r="H498" s="3">
        <f t="shared" si="54"/>
        <v>163.4619675925926</v>
      </c>
      <c r="I498" s="3">
        <f t="shared" si="51"/>
        <v>11.087222222222222</v>
      </c>
      <c r="J498">
        <v>329</v>
      </c>
      <c r="K498">
        <v>288</v>
      </c>
      <c r="L498">
        <v>11.8</v>
      </c>
      <c r="M498">
        <v>7.7</v>
      </c>
      <c r="N498">
        <v>1013</v>
      </c>
      <c r="O498">
        <v>13.98</v>
      </c>
      <c r="P498">
        <v>62</v>
      </c>
      <c r="Q498">
        <v>14</v>
      </c>
      <c r="R498">
        <v>68</v>
      </c>
      <c r="S498">
        <v>7</v>
      </c>
      <c r="T498">
        <v>19</v>
      </c>
      <c r="U498">
        <v>96</v>
      </c>
      <c r="V498">
        <v>15.61</v>
      </c>
      <c r="W498">
        <v>229</v>
      </c>
      <c r="X498">
        <v>0</v>
      </c>
      <c r="Y498">
        <v>337</v>
      </c>
      <c r="Z498">
        <v>11.9</v>
      </c>
      <c r="AA498">
        <v>56</v>
      </c>
    </row>
    <row r="499" spans="1:27" ht="12.75">
      <c r="A499">
        <v>9020</v>
      </c>
      <c r="B499" s="2">
        <v>163</v>
      </c>
      <c r="C499" s="2">
        <f t="shared" si="52"/>
        <v>14083200</v>
      </c>
      <c r="D499" s="2">
        <v>10</v>
      </c>
      <c r="E499" s="2">
        <v>27</v>
      </c>
      <c r="F499" s="2">
        <v>2364</v>
      </c>
      <c r="G499" s="2">
        <f t="shared" si="53"/>
        <v>39984</v>
      </c>
      <c r="H499" s="3">
        <f t="shared" si="54"/>
        <v>163.46277777777777</v>
      </c>
      <c r="I499" s="3">
        <f t="shared" si="51"/>
        <v>11.106666666666667</v>
      </c>
      <c r="J499">
        <v>520</v>
      </c>
      <c r="K499">
        <v>288</v>
      </c>
      <c r="L499">
        <v>11.8</v>
      </c>
      <c r="M499">
        <v>7.6</v>
      </c>
      <c r="N499">
        <v>1013</v>
      </c>
      <c r="O499">
        <v>13.92</v>
      </c>
      <c r="P499">
        <v>62</v>
      </c>
      <c r="Q499">
        <v>14</v>
      </c>
      <c r="R499">
        <v>68</v>
      </c>
      <c r="S499">
        <v>7</v>
      </c>
      <c r="T499">
        <v>19</v>
      </c>
      <c r="U499">
        <v>96</v>
      </c>
      <c r="V499">
        <v>15.58</v>
      </c>
      <c r="W499">
        <v>228</v>
      </c>
      <c r="X499">
        <v>0</v>
      </c>
      <c r="Y499">
        <v>341</v>
      </c>
      <c r="Z499">
        <v>11.9</v>
      </c>
      <c r="AA499">
        <v>54</v>
      </c>
    </row>
    <row r="500" spans="1:27" ht="12.75">
      <c r="A500">
        <v>9020</v>
      </c>
      <c r="B500" s="2">
        <v>163</v>
      </c>
      <c r="C500" s="2">
        <f t="shared" si="52"/>
        <v>14083200</v>
      </c>
      <c r="D500" s="2">
        <v>10</v>
      </c>
      <c r="E500" s="2">
        <v>27</v>
      </c>
      <c r="F500" s="2">
        <v>2434</v>
      </c>
      <c r="G500" s="2">
        <f t="shared" si="53"/>
        <v>40054</v>
      </c>
      <c r="H500" s="3">
        <f t="shared" si="54"/>
        <v>163.46358796296298</v>
      </c>
      <c r="I500" s="3">
        <f t="shared" si="51"/>
        <v>11.126111111111111</v>
      </c>
      <c r="J500">
        <v>566</v>
      </c>
      <c r="K500">
        <v>288</v>
      </c>
      <c r="L500">
        <v>11.8</v>
      </c>
      <c r="M500">
        <v>7.6</v>
      </c>
      <c r="N500">
        <v>1013</v>
      </c>
      <c r="O500">
        <v>13.92</v>
      </c>
      <c r="P500">
        <v>62</v>
      </c>
      <c r="Q500">
        <v>14</v>
      </c>
      <c r="R500">
        <v>68</v>
      </c>
      <c r="S500">
        <v>7</v>
      </c>
      <c r="T500">
        <v>19</v>
      </c>
      <c r="U500">
        <v>96</v>
      </c>
      <c r="V500">
        <v>15.57</v>
      </c>
      <c r="W500">
        <v>230</v>
      </c>
      <c r="X500">
        <v>0</v>
      </c>
      <c r="Y500">
        <v>340</v>
      </c>
      <c r="Z500">
        <v>11.8</v>
      </c>
      <c r="AA500">
        <v>54</v>
      </c>
    </row>
    <row r="501" spans="1:27" ht="12.75">
      <c r="A501">
        <v>9020</v>
      </c>
      <c r="B501" s="2">
        <v>163</v>
      </c>
      <c r="C501" s="2">
        <f t="shared" si="52"/>
        <v>14083200</v>
      </c>
      <c r="D501" s="2">
        <v>10</v>
      </c>
      <c r="E501" s="2">
        <v>27</v>
      </c>
      <c r="F501" s="2">
        <v>2504</v>
      </c>
      <c r="G501" s="2">
        <f t="shared" si="53"/>
        <v>40124</v>
      </c>
      <c r="H501" s="3">
        <f t="shared" si="54"/>
        <v>163.46439814814815</v>
      </c>
      <c r="I501" s="3">
        <f t="shared" si="51"/>
        <v>11.145555555555555</v>
      </c>
      <c r="J501">
        <v>409</v>
      </c>
      <c r="K501">
        <v>288</v>
      </c>
      <c r="L501">
        <v>11.9</v>
      </c>
      <c r="M501">
        <v>7.7</v>
      </c>
      <c r="N501">
        <v>1013</v>
      </c>
      <c r="O501">
        <v>13.92</v>
      </c>
      <c r="P501">
        <v>62</v>
      </c>
      <c r="Q501">
        <v>14</v>
      </c>
      <c r="R501">
        <v>68</v>
      </c>
      <c r="S501">
        <v>7</v>
      </c>
      <c r="T501">
        <v>19</v>
      </c>
      <c r="U501">
        <v>96</v>
      </c>
      <c r="V501">
        <v>15.57</v>
      </c>
      <c r="W501">
        <v>229</v>
      </c>
      <c r="X501">
        <v>0</v>
      </c>
      <c r="Y501">
        <v>341</v>
      </c>
      <c r="Z501">
        <v>11.3</v>
      </c>
      <c r="AA501">
        <v>56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11.421875" defaultRowHeight="12.75"/>
  <sheetData/>
  <printOptions/>
  <pageMargins left="1.85" right="0.75" top="1.72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Ostseeforschung Warnemünde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LPostel</dc:creator>
  <cp:keywords/>
  <dc:description/>
  <cp:lastModifiedBy>LPostel</cp:lastModifiedBy>
  <cp:lastPrinted>2001-04-03T10:41:45Z</cp:lastPrinted>
  <dcterms:created xsi:type="dcterms:W3CDTF">2001-03-30T12:57:08Z</dcterms:created>
  <dcterms:modified xsi:type="dcterms:W3CDTF">2001-04-03T15:29:24Z</dcterms:modified>
  <cp:category/>
  <cp:version/>
  <cp:contentType/>
  <cp:contentStatus/>
</cp:coreProperties>
</file>